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45" windowWidth="10905" windowHeight="10095" tabRatio="341"/>
  </bookViews>
  <sheets>
    <sheet name="Calculations" sheetId="1" r:id="rId1"/>
    <sheet name="Diagram" sheetId="2" r:id="rId2"/>
  </sheets>
  <definedNames>
    <definedName name="a">Calculations!#REF!</definedName>
    <definedName name="b">Calculations!#REF!</definedName>
    <definedName name="cc">Calculations!#REF!</definedName>
    <definedName name="d">Calculations!#REF!</definedName>
    <definedName name="e">Calculations!#REF!</definedName>
    <definedName name="f">Calculations!#REF!</definedName>
    <definedName name="g">Calculations!#REF!</definedName>
    <definedName name="h">Calculations!#REF!</definedName>
    <definedName name="i">Calculations!#REF!</definedName>
    <definedName name="j">Calculations!#REF!</definedName>
    <definedName name="k">Calculations!#REF!</definedName>
    <definedName name="l">Calculations!#REF!</definedName>
    <definedName name="p">Calculations!#REF!</definedName>
    <definedName name="_xlnm.Print_Area" localSheetId="0">Calculations!$A$1:$T$37</definedName>
    <definedName name="q">Calculations!#REF!</definedName>
    <definedName name="s">Calculations!#REF!</definedName>
    <definedName name="t">Calculations!#REF!</definedName>
  </definedNames>
  <calcPr calcId="145621"/>
</workbook>
</file>

<file path=xl/calcChain.xml><?xml version="1.0" encoding="utf-8"?>
<calcChain xmlns="http://schemas.openxmlformats.org/spreadsheetml/2006/main">
  <c r="AA8" i="1" l="1"/>
  <c r="AB8" i="1"/>
  <c r="AC8" i="1"/>
  <c r="AD8" i="1"/>
  <c r="AE8" i="1"/>
  <c r="AJ8" i="1" s="1"/>
  <c r="AF8" i="1"/>
  <c r="AG8" i="1"/>
  <c r="AX8" i="1"/>
  <c r="AY8" i="1"/>
  <c r="BJ8" i="1" s="1"/>
  <c r="AS8" i="1" s="1"/>
  <c r="Q8" i="1" s="1"/>
  <c r="AZ8" i="1"/>
  <c r="BA8" i="1"/>
  <c r="BB8" i="1"/>
  <c r="BC8" i="1"/>
  <c r="BD8" i="1"/>
  <c r="BE8" i="1"/>
  <c r="BF8" i="1"/>
  <c r="BG8" i="1"/>
  <c r="BH8" i="1"/>
  <c r="BI8" i="1"/>
  <c r="AA9" i="1"/>
  <c r="AB9" i="1"/>
  <c r="AC9" i="1"/>
  <c r="AD9" i="1"/>
  <c r="AE9" i="1"/>
  <c r="AF9" i="1"/>
  <c r="AX9" i="1"/>
  <c r="AY9" i="1"/>
  <c r="AZ9" i="1"/>
  <c r="BA9" i="1"/>
  <c r="BB9" i="1"/>
  <c r="BC9" i="1"/>
  <c r="BD9" i="1"/>
  <c r="BE9" i="1"/>
  <c r="BF9" i="1"/>
  <c r="BG9" i="1"/>
  <c r="BH9" i="1"/>
  <c r="BI9" i="1"/>
  <c r="AA10" i="1"/>
  <c r="AB10" i="1"/>
  <c r="AC10" i="1"/>
  <c r="AD10" i="1"/>
  <c r="AE10" i="1"/>
  <c r="AF10" i="1"/>
  <c r="AH10" i="1"/>
  <c r="AX10" i="1"/>
  <c r="AY10" i="1"/>
  <c r="AZ10" i="1"/>
  <c r="BA10" i="1"/>
  <c r="BB10" i="1"/>
  <c r="BC10" i="1"/>
  <c r="BD10" i="1"/>
  <c r="BE10" i="1"/>
  <c r="BF10" i="1"/>
  <c r="BG10" i="1"/>
  <c r="BH10" i="1"/>
  <c r="BI10" i="1"/>
  <c r="AA11" i="1"/>
  <c r="AB11" i="1"/>
  <c r="AC11" i="1"/>
  <c r="AD11" i="1"/>
  <c r="AE11" i="1"/>
  <c r="AJ11" i="1" s="1"/>
  <c r="AF11" i="1"/>
  <c r="AX11" i="1"/>
  <c r="AY11" i="1"/>
  <c r="AZ11" i="1"/>
  <c r="BA11" i="1"/>
  <c r="BB11" i="1"/>
  <c r="BC11" i="1"/>
  <c r="BD11" i="1"/>
  <c r="BE11" i="1"/>
  <c r="BF11" i="1"/>
  <c r="BG11" i="1"/>
  <c r="BH11" i="1"/>
  <c r="BI11" i="1"/>
  <c r="AA12" i="1"/>
  <c r="AB12" i="1"/>
  <c r="AC12" i="1"/>
  <c r="AD12" i="1"/>
  <c r="AE12" i="1"/>
  <c r="AF12" i="1"/>
  <c r="AX12" i="1"/>
  <c r="AY12" i="1"/>
  <c r="AZ12" i="1"/>
  <c r="BA12" i="1"/>
  <c r="BB12" i="1"/>
  <c r="BC12" i="1"/>
  <c r="BD12" i="1"/>
  <c r="BE12" i="1"/>
  <c r="BF12" i="1"/>
  <c r="BG12" i="1"/>
  <c r="BH12" i="1"/>
  <c r="BI12" i="1"/>
  <c r="BJ12" i="1"/>
  <c r="AS12" i="1" s="1"/>
  <c r="Q12" i="1" s="1"/>
  <c r="AA13" i="1"/>
  <c r="AB13" i="1"/>
  <c r="AC13" i="1"/>
  <c r="AD13" i="1"/>
  <c r="AL13" i="1" s="1"/>
  <c r="AE13" i="1"/>
  <c r="AF13" i="1"/>
  <c r="AX13" i="1"/>
  <c r="AY13" i="1"/>
  <c r="AZ13" i="1"/>
  <c r="BA13" i="1"/>
  <c r="BB13" i="1"/>
  <c r="BC13" i="1"/>
  <c r="BD13" i="1"/>
  <c r="BE13" i="1"/>
  <c r="BF13" i="1"/>
  <c r="BG13" i="1"/>
  <c r="BH13" i="1"/>
  <c r="BI13" i="1"/>
  <c r="AA14" i="1"/>
  <c r="AK14" i="1" s="1"/>
  <c r="AB14" i="1"/>
  <c r="AC14" i="1"/>
  <c r="AD14" i="1"/>
  <c r="AE14" i="1"/>
  <c r="AF14" i="1"/>
  <c r="AX14" i="1"/>
  <c r="AY14" i="1"/>
  <c r="AZ14" i="1"/>
  <c r="BA14" i="1"/>
  <c r="BB14" i="1"/>
  <c r="BC14" i="1"/>
  <c r="BD14" i="1"/>
  <c r="BE14" i="1"/>
  <c r="BF14" i="1"/>
  <c r="BG14" i="1"/>
  <c r="BH14" i="1"/>
  <c r="BI14" i="1"/>
  <c r="AA15" i="1"/>
  <c r="AG15" i="1" s="1"/>
  <c r="AB15" i="1"/>
  <c r="AC15" i="1"/>
  <c r="AD15" i="1"/>
  <c r="AE15" i="1"/>
  <c r="AF15" i="1"/>
  <c r="AJ15" i="1" s="1"/>
  <c r="AX15" i="1"/>
  <c r="AY15" i="1"/>
  <c r="AZ15" i="1"/>
  <c r="BA15" i="1"/>
  <c r="BB15" i="1"/>
  <c r="BC15" i="1"/>
  <c r="BD15" i="1"/>
  <c r="BE15" i="1"/>
  <c r="BF15" i="1"/>
  <c r="BG15" i="1"/>
  <c r="BH15" i="1"/>
  <c r="BI15" i="1"/>
  <c r="AA16" i="1"/>
  <c r="AB16" i="1"/>
  <c r="AC16" i="1"/>
  <c r="AD16" i="1"/>
  <c r="AE16" i="1"/>
  <c r="AF16" i="1"/>
  <c r="AX16" i="1"/>
  <c r="AY16" i="1"/>
  <c r="AZ16" i="1"/>
  <c r="BA16" i="1"/>
  <c r="BB16" i="1"/>
  <c r="BC16" i="1"/>
  <c r="BD16" i="1"/>
  <c r="BE16" i="1"/>
  <c r="BF16" i="1"/>
  <c r="BG16" i="1"/>
  <c r="BH16" i="1"/>
  <c r="BI16" i="1"/>
  <c r="AA17" i="1"/>
  <c r="AB17" i="1"/>
  <c r="AC17" i="1"/>
  <c r="AD17" i="1"/>
  <c r="AL17" i="1" s="1"/>
  <c r="AE17" i="1"/>
  <c r="AJ17" i="1" s="1"/>
  <c r="AF17" i="1"/>
  <c r="AX17" i="1"/>
  <c r="AY17" i="1"/>
  <c r="AZ17" i="1"/>
  <c r="BA17" i="1"/>
  <c r="BB17" i="1"/>
  <c r="BC17" i="1"/>
  <c r="BD17" i="1"/>
  <c r="BE17" i="1"/>
  <c r="BF17" i="1"/>
  <c r="BG17" i="1"/>
  <c r="BH17" i="1"/>
  <c r="BI17" i="1"/>
  <c r="AA18" i="1"/>
  <c r="AK18" i="1" s="1"/>
  <c r="AB18" i="1"/>
  <c r="AC18" i="1"/>
  <c r="AD18" i="1"/>
  <c r="AE18" i="1"/>
  <c r="AF18" i="1"/>
  <c r="AX18" i="1"/>
  <c r="AY18" i="1"/>
  <c r="AZ18" i="1"/>
  <c r="BA18" i="1"/>
  <c r="BB18" i="1"/>
  <c r="BC18" i="1"/>
  <c r="BD18" i="1"/>
  <c r="BE18" i="1"/>
  <c r="BF18" i="1"/>
  <c r="BG18" i="1"/>
  <c r="BH18" i="1"/>
  <c r="BI18" i="1"/>
  <c r="AA19" i="1"/>
  <c r="AG19" i="1" s="1"/>
  <c r="AB19" i="1"/>
  <c r="AC19" i="1"/>
  <c r="AD19" i="1"/>
  <c r="AE19" i="1"/>
  <c r="AF19" i="1"/>
  <c r="AJ19" i="1" s="1"/>
  <c r="AX19" i="1"/>
  <c r="AY19" i="1"/>
  <c r="AZ19" i="1"/>
  <c r="BA19" i="1"/>
  <c r="BB19" i="1"/>
  <c r="BC19" i="1"/>
  <c r="BD19" i="1"/>
  <c r="BE19" i="1"/>
  <c r="BF19" i="1"/>
  <c r="BG19" i="1"/>
  <c r="BH19" i="1"/>
  <c r="BI19" i="1"/>
  <c r="AA20" i="1"/>
  <c r="AB20" i="1"/>
  <c r="AC20" i="1"/>
  <c r="AD20" i="1"/>
  <c r="AE20" i="1"/>
  <c r="AF20" i="1"/>
  <c r="AL20" i="1" s="1"/>
  <c r="AX20" i="1"/>
  <c r="AY20" i="1"/>
  <c r="AZ20" i="1"/>
  <c r="BA20" i="1"/>
  <c r="BB20" i="1"/>
  <c r="BC20" i="1"/>
  <c r="BD20" i="1"/>
  <c r="BE20" i="1"/>
  <c r="BF20" i="1"/>
  <c r="BG20" i="1"/>
  <c r="BH20" i="1"/>
  <c r="BI20" i="1"/>
  <c r="AA21" i="1"/>
  <c r="AH21" i="1" s="1"/>
  <c r="AB21" i="1"/>
  <c r="AC21" i="1"/>
  <c r="AD21" i="1"/>
  <c r="AE21" i="1"/>
  <c r="AJ21" i="1" s="1"/>
  <c r="AF21" i="1"/>
  <c r="AX21" i="1"/>
  <c r="AY21" i="1"/>
  <c r="AZ21" i="1"/>
  <c r="BA21" i="1"/>
  <c r="BB21" i="1"/>
  <c r="BC21" i="1"/>
  <c r="BD21" i="1"/>
  <c r="BE21" i="1"/>
  <c r="BF21" i="1"/>
  <c r="BG21" i="1"/>
  <c r="BH21" i="1"/>
  <c r="BI21" i="1"/>
  <c r="AA22" i="1"/>
  <c r="AB22" i="1"/>
  <c r="AC22" i="1"/>
  <c r="AD22" i="1"/>
  <c r="AE22" i="1"/>
  <c r="AF22" i="1"/>
  <c r="AX22" i="1"/>
  <c r="AY22" i="1"/>
  <c r="AZ22" i="1"/>
  <c r="BA22" i="1"/>
  <c r="BB22" i="1"/>
  <c r="BC22" i="1"/>
  <c r="BD22" i="1"/>
  <c r="BE22" i="1"/>
  <c r="BF22" i="1"/>
  <c r="BG22" i="1"/>
  <c r="BH22" i="1"/>
  <c r="BI22" i="1"/>
  <c r="AA23" i="1"/>
  <c r="AB23" i="1"/>
  <c r="AC23" i="1"/>
  <c r="AD23" i="1"/>
  <c r="AE23" i="1"/>
  <c r="AL23" i="1" s="1"/>
  <c r="AF23" i="1"/>
  <c r="AX23" i="1"/>
  <c r="AY23" i="1"/>
  <c r="AZ23" i="1"/>
  <c r="BA23" i="1"/>
  <c r="BB23" i="1"/>
  <c r="BC23" i="1"/>
  <c r="BD23" i="1"/>
  <c r="BE23" i="1"/>
  <c r="BF23" i="1"/>
  <c r="BG23" i="1"/>
  <c r="BH23" i="1"/>
  <c r="BI23" i="1"/>
  <c r="AA24" i="1"/>
  <c r="AB24" i="1"/>
  <c r="AC24" i="1"/>
  <c r="AD24" i="1"/>
  <c r="AE24" i="1"/>
  <c r="AF24" i="1"/>
  <c r="AJ24" i="1" s="1"/>
  <c r="AX24" i="1"/>
  <c r="AY24" i="1"/>
  <c r="AZ24" i="1"/>
  <c r="BA24" i="1"/>
  <c r="BB24" i="1"/>
  <c r="BC24" i="1"/>
  <c r="BD24" i="1"/>
  <c r="BE24" i="1"/>
  <c r="BF24" i="1"/>
  <c r="BG24" i="1"/>
  <c r="BH24" i="1"/>
  <c r="BI24" i="1"/>
  <c r="AA25" i="1"/>
  <c r="AH25" i="1" s="1"/>
  <c r="AB25" i="1"/>
  <c r="AC25" i="1"/>
  <c r="AD25" i="1"/>
  <c r="AE25" i="1"/>
  <c r="AJ25" i="1" s="1"/>
  <c r="AF25" i="1"/>
  <c r="AX25" i="1"/>
  <c r="AY25" i="1"/>
  <c r="AZ25" i="1"/>
  <c r="BA25" i="1"/>
  <c r="BB25" i="1"/>
  <c r="BC25" i="1"/>
  <c r="BD25" i="1"/>
  <c r="BE25" i="1"/>
  <c r="BF25" i="1"/>
  <c r="BG25" i="1"/>
  <c r="BH25" i="1"/>
  <c r="BI25" i="1"/>
  <c r="AA26" i="1"/>
  <c r="AB26" i="1"/>
  <c r="AC26" i="1"/>
  <c r="AD26" i="1"/>
  <c r="AE26" i="1"/>
  <c r="AF26" i="1"/>
  <c r="AX26" i="1"/>
  <c r="AY26" i="1"/>
  <c r="AZ26" i="1"/>
  <c r="BA26" i="1"/>
  <c r="BB26" i="1"/>
  <c r="BC26" i="1"/>
  <c r="BD26" i="1"/>
  <c r="BE26" i="1"/>
  <c r="BF26" i="1"/>
  <c r="BG26" i="1"/>
  <c r="BH26" i="1"/>
  <c r="BI26" i="1"/>
  <c r="AA27" i="1"/>
  <c r="AG27" i="1" s="1"/>
  <c r="AB27" i="1"/>
  <c r="AC27" i="1"/>
  <c r="AD27" i="1"/>
  <c r="AE27" i="1"/>
  <c r="AF27" i="1"/>
  <c r="AX27" i="1"/>
  <c r="AY27" i="1"/>
  <c r="AZ27" i="1"/>
  <c r="BA27" i="1"/>
  <c r="BB27" i="1"/>
  <c r="BC27" i="1"/>
  <c r="BD27" i="1"/>
  <c r="BE27" i="1"/>
  <c r="BF27" i="1"/>
  <c r="BG27" i="1"/>
  <c r="BH27" i="1"/>
  <c r="BI27" i="1"/>
  <c r="AA28" i="1"/>
  <c r="AK28" i="1" s="1"/>
  <c r="AB28" i="1"/>
  <c r="AC28" i="1"/>
  <c r="AD28" i="1"/>
  <c r="AE28" i="1"/>
  <c r="AF28" i="1"/>
  <c r="AJ28" i="1" s="1"/>
  <c r="AX28" i="1"/>
  <c r="AY28" i="1"/>
  <c r="AZ28" i="1"/>
  <c r="BA28" i="1"/>
  <c r="BB28" i="1"/>
  <c r="BC28" i="1"/>
  <c r="BD28" i="1"/>
  <c r="BE28" i="1"/>
  <c r="BF28" i="1"/>
  <c r="BG28" i="1"/>
  <c r="BH28" i="1"/>
  <c r="BI28" i="1"/>
  <c r="AA29" i="1"/>
  <c r="AB29" i="1"/>
  <c r="AC29" i="1"/>
  <c r="AH29" i="1" s="1"/>
  <c r="AD29" i="1"/>
  <c r="AE29" i="1"/>
  <c r="AF29" i="1"/>
  <c r="AJ29" i="1" s="1"/>
  <c r="AX29" i="1"/>
  <c r="AY29" i="1"/>
  <c r="AZ29" i="1"/>
  <c r="BA29" i="1"/>
  <c r="BB29" i="1"/>
  <c r="BC29" i="1"/>
  <c r="BD29" i="1"/>
  <c r="BE29" i="1"/>
  <c r="BF29" i="1"/>
  <c r="BG29" i="1"/>
  <c r="BH29" i="1"/>
  <c r="BI29" i="1"/>
  <c r="AA30" i="1"/>
  <c r="AB30" i="1"/>
  <c r="AC30" i="1"/>
  <c r="AD30" i="1"/>
  <c r="AE30" i="1"/>
  <c r="AF30" i="1"/>
  <c r="AH30" i="1"/>
  <c r="AX30" i="1"/>
  <c r="AY30" i="1"/>
  <c r="AZ30" i="1"/>
  <c r="BA30" i="1"/>
  <c r="BB30" i="1"/>
  <c r="BC30" i="1"/>
  <c r="BD30" i="1"/>
  <c r="BE30" i="1"/>
  <c r="BF30" i="1"/>
  <c r="BG30" i="1"/>
  <c r="BH30" i="1"/>
  <c r="BI30" i="1"/>
  <c r="AA31" i="1"/>
  <c r="AB31" i="1"/>
  <c r="AC31" i="1"/>
  <c r="AD31" i="1"/>
  <c r="AE31" i="1"/>
  <c r="AF31" i="1"/>
  <c r="AX31" i="1"/>
  <c r="AY31" i="1"/>
  <c r="AZ31" i="1"/>
  <c r="BA31" i="1"/>
  <c r="BB31" i="1"/>
  <c r="BC31" i="1"/>
  <c r="BD31" i="1"/>
  <c r="BE31" i="1"/>
  <c r="BF31" i="1"/>
  <c r="BG31" i="1"/>
  <c r="BH31" i="1"/>
  <c r="BI31" i="1"/>
  <c r="AA32" i="1"/>
  <c r="AB32" i="1"/>
  <c r="AC32" i="1"/>
  <c r="AD32" i="1"/>
  <c r="AE32" i="1"/>
  <c r="AF32" i="1"/>
  <c r="AX32" i="1"/>
  <c r="AY32" i="1"/>
  <c r="AZ32" i="1"/>
  <c r="BA32" i="1"/>
  <c r="BB32" i="1"/>
  <c r="BC32" i="1"/>
  <c r="BD32" i="1"/>
  <c r="BE32" i="1"/>
  <c r="BF32" i="1"/>
  <c r="BG32" i="1"/>
  <c r="BH32" i="1"/>
  <c r="BI32" i="1"/>
  <c r="BJ32" i="1"/>
  <c r="AA33" i="1"/>
  <c r="AB33" i="1"/>
  <c r="AC33" i="1"/>
  <c r="AD33" i="1"/>
  <c r="AG33" i="1" s="1"/>
  <c r="AE33" i="1"/>
  <c r="AF33" i="1"/>
  <c r="AH33" i="1"/>
  <c r="AX33" i="1"/>
  <c r="AY33" i="1"/>
  <c r="AZ33" i="1"/>
  <c r="BA33" i="1"/>
  <c r="BB33" i="1"/>
  <c r="BC33" i="1"/>
  <c r="BD33" i="1"/>
  <c r="BE33" i="1"/>
  <c r="BF33" i="1"/>
  <c r="BG33" i="1"/>
  <c r="BH33" i="1"/>
  <c r="BI33" i="1"/>
  <c r="AA34" i="1"/>
  <c r="AB34" i="1"/>
  <c r="AC34" i="1"/>
  <c r="AD34" i="1"/>
  <c r="AE34" i="1"/>
  <c r="AF34" i="1"/>
  <c r="AX34" i="1"/>
  <c r="AY34" i="1"/>
  <c r="AZ34" i="1"/>
  <c r="BA34" i="1"/>
  <c r="BB34" i="1"/>
  <c r="BC34" i="1"/>
  <c r="BD34" i="1"/>
  <c r="BE34" i="1"/>
  <c r="BF34" i="1"/>
  <c r="BG34" i="1"/>
  <c r="BH34" i="1"/>
  <c r="BI34" i="1"/>
  <c r="AA35" i="1"/>
  <c r="AB35" i="1"/>
  <c r="AC35" i="1"/>
  <c r="AD35" i="1"/>
  <c r="AJ35" i="1" s="1"/>
  <c r="AE35" i="1"/>
  <c r="AF35" i="1"/>
  <c r="AX35" i="1"/>
  <c r="AY35" i="1"/>
  <c r="AZ35" i="1"/>
  <c r="BA35" i="1"/>
  <c r="BB35" i="1"/>
  <c r="BC35" i="1"/>
  <c r="BD35" i="1"/>
  <c r="BE35" i="1"/>
  <c r="BF35" i="1"/>
  <c r="BG35" i="1"/>
  <c r="BH35" i="1"/>
  <c r="BI35" i="1"/>
  <c r="AA36" i="1"/>
  <c r="AB36" i="1"/>
  <c r="AC36" i="1"/>
  <c r="AD36" i="1"/>
  <c r="AE36" i="1"/>
  <c r="AF36" i="1"/>
  <c r="AX36" i="1"/>
  <c r="AY36" i="1"/>
  <c r="AZ36" i="1"/>
  <c r="BA36" i="1"/>
  <c r="BB36" i="1"/>
  <c r="BC36" i="1"/>
  <c r="BD36" i="1"/>
  <c r="BE36" i="1"/>
  <c r="BF36" i="1"/>
  <c r="BG36" i="1"/>
  <c r="BH36" i="1"/>
  <c r="BI36" i="1"/>
  <c r="AY7" i="1"/>
  <c r="AZ7" i="1"/>
  <c r="BA7" i="1"/>
  <c r="BB7" i="1"/>
  <c r="BC7" i="1"/>
  <c r="BD7" i="1"/>
  <c r="BE7" i="1"/>
  <c r="BF7" i="1"/>
  <c r="BG7" i="1"/>
  <c r="BH7" i="1"/>
  <c r="BI7" i="1"/>
  <c r="AX7" i="1"/>
  <c r="BJ35" i="1" l="1"/>
  <c r="AU35" i="1" s="1"/>
  <c r="S35" i="1" s="1"/>
  <c r="AH34" i="1"/>
  <c r="AG32" i="1"/>
  <c r="AJ27" i="1"/>
  <c r="BJ24" i="1"/>
  <c r="AS24" i="1" s="1"/>
  <c r="Q24" i="1" s="1"/>
  <c r="AJ23" i="1"/>
  <c r="AH23" i="1"/>
  <c r="BJ18" i="1"/>
  <c r="AH18" i="1"/>
  <c r="BJ16" i="1"/>
  <c r="AS16" i="1" s="1"/>
  <c r="Q16" i="1" s="1"/>
  <c r="AH15" i="1"/>
  <c r="BJ14" i="1"/>
  <c r="AS14" i="1" s="1"/>
  <c r="Q14" i="1" s="1"/>
  <c r="AL11" i="1"/>
  <c r="BJ10" i="1"/>
  <c r="AS10" i="1" s="1"/>
  <c r="Q10" i="1" s="1"/>
  <c r="AK8" i="1"/>
  <c r="AJ33" i="1"/>
  <c r="BJ28" i="1"/>
  <c r="AS28" i="1" s="1"/>
  <c r="Q28" i="1" s="1"/>
  <c r="AG23" i="1"/>
  <c r="AG17" i="1"/>
  <c r="AG11" i="1"/>
  <c r="BJ25" i="1"/>
  <c r="AR25" i="1" s="1"/>
  <c r="P25" i="1" s="1"/>
  <c r="AI24" i="1"/>
  <c r="AI20" i="1"/>
  <c r="AI16" i="1"/>
  <c r="AJ13" i="1"/>
  <c r="AL31" i="1"/>
  <c r="BJ33" i="1"/>
  <c r="AP33" i="1" s="1"/>
  <c r="N33" i="1" s="1"/>
  <c r="AH26" i="1"/>
  <c r="AK24" i="1"/>
  <c r="AH22" i="1"/>
  <c r="AJ20" i="1"/>
  <c r="AH20" i="1"/>
  <c r="AL19" i="1"/>
  <c r="AH16" i="1"/>
  <c r="AL15" i="1"/>
  <c r="AH12" i="1"/>
  <c r="AJ9" i="1"/>
  <c r="BJ15" i="1"/>
  <c r="AV15" i="1" s="1"/>
  <c r="T15" i="1" s="1"/>
  <c r="AK32" i="1"/>
  <c r="AI28" i="1"/>
  <c r="BJ27" i="1"/>
  <c r="AR27" i="1" s="1"/>
  <c r="P27" i="1" s="1"/>
  <c r="AG21" i="1"/>
  <c r="AI14" i="1"/>
  <c r="BJ13" i="1"/>
  <c r="AG13" i="1"/>
  <c r="AK12" i="1"/>
  <c r="AG12" i="1"/>
  <c r="AI10" i="1"/>
  <c r="BJ22" i="1"/>
  <c r="AV22" i="1" s="1"/>
  <c r="T22" i="1" s="1"/>
  <c r="AG31" i="1"/>
  <c r="BJ29" i="1"/>
  <c r="AP29" i="1" s="1"/>
  <c r="N29" i="1" s="1"/>
  <c r="AH27" i="1"/>
  <c r="BJ26" i="1"/>
  <c r="AV26" i="1" s="1"/>
  <c r="T26" i="1" s="1"/>
  <c r="AK22" i="1"/>
  <c r="BJ36" i="1"/>
  <c r="AT36" i="1" s="1"/>
  <c r="R36" i="1" s="1"/>
  <c r="AI35" i="1"/>
  <c r="AU33" i="1"/>
  <c r="S33" i="1" s="1"/>
  <c r="AJ31" i="1"/>
  <c r="AK26" i="1"/>
  <c r="AG25" i="1"/>
  <c r="AG24" i="1"/>
  <c r="BJ20" i="1"/>
  <c r="AR20" i="1" s="1"/>
  <c r="P20" i="1" s="1"/>
  <c r="AI18" i="1"/>
  <c r="AK16" i="1"/>
  <c r="AG16" i="1"/>
  <c r="AH13" i="1"/>
  <c r="AK11" i="1"/>
  <c r="AL8" i="1"/>
  <c r="AH8" i="1"/>
  <c r="BJ23" i="1"/>
  <c r="AR23" i="1" s="1"/>
  <c r="P23" i="1" s="1"/>
  <c r="AL35" i="1"/>
  <c r="AG29" i="1"/>
  <c r="AG28" i="1"/>
  <c r="AL27" i="1"/>
  <c r="BJ21" i="1"/>
  <c r="AP21" i="1" s="1"/>
  <c r="N21" i="1" s="1"/>
  <c r="AI21" i="1"/>
  <c r="AH17" i="1"/>
  <c r="AK15" i="1"/>
  <c r="AJ14" i="1"/>
  <c r="AI12" i="1"/>
  <c r="BJ11" i="1"/>
  <c r="AS11" i="1" s="1"/>
  <c r="Q11" i="1" s="1"/>
  <c r="AH11" i="1"/>
  <c r="AK10" i="1"/>
  <c r="AJ10" i="1"/>
  <c r="BJ9" i="1"/>
  <c r="AL9" i="1"/>
  <c r="AG9" i="1"/>
  <c r="AV35" i="1"/>
  <c r="T35" i="1" s="1"/>
  <c r="AP35" i="1"/>
  <c r="N35" i="1" s="1"/>
  <c r="AT35" i="1"/>
  <c r="R35" i="1" s="1"/>
  <c r="AR35" i="1"/>
  <c r="P35" i="1" s="1"/>
  <c r="AS35" i="1"/>
  <c r="Q35" i="1" s="1"/>
  <c r="AQ36" i="1"/>
  <c r="O36" i="1" s="1"/>
  <c r="AU36" i="1"/>
  <c r="S36" i="1" s="1"/>
  <c r="AR36" i="1"/>
  <c r="P36" i="1" s="1"/>
  <c r="AS36" i="1"/>
  <c r="Q36" i="1" s="1"/>
  <c r="AH36" i="1"/>
  <c r="AG36" i="1"/>
  <c r="AK36" i="1"/>
  <c r="AV23" i="1"/>
  <c r="T23" i="1" s="1"/>
  <c r="AQ23" i="1"/>
  <c r="O23" i="1" s="1"/>
  <c r="AT23" i="1"/>
  <c r="R23" i="1" s="1"/>
  <c r="AU23" i="1"/>
  <c r="S23" i="1" s="1"/>
  <c r="AI36" i="1"/>
  <c r="BJ34" i="1"/>
  <c r="AR33" i="1"/>
  <c r="P33" i="1" s="1"/>
  <c r="AV33" i="1"/>
  <c r="T33" i="1" s="1"/>
  <c r="AS33" i="1"/>
  <c r="Q33" i="1" s="1"/>
  <c r="AT33" i="1"/>
  <c r="R33" i="1" s="1"/>
  <c r="BJ31" i="1"/>
  <c r="AK31" i="1"/>
  <c r="BJ30" i="1"/>
  <c r="AR29" i="1"/>
  <c r="P29" i="1" s="1"/>
  <c r="AV29" i="1"/>
  <c r="T29" i="1" s="1"/>
  <c r="AU29" i="1"/>
  <c r="S29" i="1" s="1"/>
  <c r="AQ29" i="1"/>
  <c r="O29" i="1" s="1"/>
  <c r="AS29" i="1"/>
  <c r="Q29" i="1" s="1"/>
  <c r="AV27" i="1"/>
  <c r="T27" i="1" s="1"/>
  <c r="AQ27" i="1"/>
  <c r="O27" i="1" s="1"/>
  <c r="AS27" i="1"/>
  <c r="Q27" i="1" s="1"/>
  <c r="AP27" i="1"/>
  <c r="N27" i="1" s="1"/>
  <c r="AU27" i="1"/>
  <c r="S27" i="1" s="1"/>
  <c r="AR26" i="1"/>
  <c r="P26" i="1" s="1"/>
  <c r="AS26" i="1"/>
  <c r="Q26" i="1" s="1"/>
  <c r="AT26" i="1"/>
  <c r="R26" i="1" s="1"/>
  <c r="AP26" i="1"/>
  <c r="N26" i="1" s="1"/>
  <c r="AQ26" i="1"/>
  <c r="O26" i="1" s="1"/>
  <c r="AJ32" i="1"/>
  <c r="AI32" i="1"/>
  <c r="AH32" i="1"/>
  <c r="AH31" i="1"/>
  <c r="AP20" i="1"/>
  <c r="N20" i="1" s="1"/>
  <c r="AT20" i="1"/>
  <c r="R20" i="1" s="1"/>
  <c r="AS20" i="1"/>
  <c r="Q20" i="1" s="1"/>
  <c r="AU20" i="1"/>
  <c r="S20" i="1" s="1"/>
  <c r="AL36" i="1"/>
  <c r="AR32" i="1"/>
  <c r="P32" i="1" s="1"/>
  <c r="AV32" i="1"/>
  <c r="T32" i="1" s="1"/>
  <c r="AT32" i="1"/>
  <c r="R32" i="1" s="1"/>
  <c r="AU32" i="1"/>
  <c r="S32" i="1" s="1"/>
  <c r="AS32" i="1"/>
  <c r="Q32" i="1" s="1"/>
  <c r="AP32" i="1"/>
  <c r="N32" i="1" s="1"/>
  <c r="AR21" i="1"/>
  <c r="P21" i="1" s="1"/>
  <c r="AV21" i="1"/>
  <c r="T21" i="1" s="1"/>
  <c r="AU21" i="1"/>
  <c r="S21" i="1" s="1"/>
  <c r="AQ21" i="1"/>
  <c r="O21" i="1" s="1"/>
  <c r="AS21" i="1"/>
  <c r="Q21" i="1" s="1"/>
  <c r="AK30" i="1"/>
  <c r="AG30" i="1"/>
  <c r="AL30" i="1"/>
  <c r="AJ30" i="1"/>
  <c r="AV25" i="1"/>
  <c r="T25" i="1" s="1"/>
  <c r="AT25" i="1"/>
  <c r="R25" i="1" s="1"/>
  <c r="AP25" i="1"/>
  <c r="N25" i="1" s="1"/>
  <c r="AQ25" i="1"/>
  <c r="O25" i="1" s="1"/>
  <c r="AS25" i="1"/>
  <c r="Q25" i="1" s="1"/>
  <c r="AR22" i="1"/>
  <c r="P22" i="1" s="1"/>
  <c r="AS22" i="1"/>
  <c r="Q22" i="1" s="1"/>
  <c r="AT22" i="1"/>
  <c r="R22" i="1" s="1"/>
  <c r="AP22" i="1"/>
  <c r="N22" i="1" s="1"/>
  <c r="AQ22" i="1"/>
  <c r="O22" i="1" s="1"/>
  <c r="AJ36" i="1"/>
  <c r="AK34" i="1"/>
  <c r="AL34" i="1"/>
  <c r="AJ34" i="1"/>
  <c r="AG34" i="1"/>
  <c r="AQ32" i="1"/>
  <c r="O32" i="1" s="1"/>
  <c r="AH35" i="1"/>
  <c r="AI34" i="1"/>
  <c r="AI30" i="1"/>
  <c r="AM30" i="1" s="1"/>
  <c r="AI26" i="1"/>
  <c r="AI22" i="1"/>
  <c r="AL21" i="1"/>
  <c r="AK35" i="1"/>
  <c r="AG35" i="1"/>
  <c r="AK33" i="1"/>
  <c r="AI33" i="1"/>
  <c r="AL32" i="1"/>
  <c r="AK29" i="1"/>
  <c r="AI29" i="1"/>
  <c r="AL28" i="1"/>
  <c r="AJ26" i="1"/>
  <c r="AK25" i="1"/>
  <c r="AI25" i="1"/>
  <c r="AL24" i="1"/>
  <c r="AJ22" i="1"/>
  <c r="AK21" i="1"/>
  <c r="AK19" i="1"/>
  <c r="AR28" i="1"/>
  <c r="P28" i="1" s="1"/>
  <c r="AV28" i="1"/>
  <c r="T28" i="1" s="1"/>
  <c r="AR24" i="1"/>
  <c r="P24" i="1" s="1"/>
  <c r="AV24" i="1"/>
  <c r="T24" i="1" s="1"/>
  <c r="AQ24" i="1"/>
  <c r="O24" i="1" s="1"/>
  <c r="AH19" i="1"/>
  <c r="AR18" i="1"/>
  <c r="P18" i="1" s="1"/>
  <c r="AV18" i="1"/>
  <c r="T18" i="1" s="1"/>
  <c r="AP18" i="1"/>
  <c r="N18" i="1" s="1"/>
  <c r="AU18" i="1"/>
  <c r="S18" i="1" s="1"/>
  <c r="AS18" i="1"/>
  <c r="Q18" i="1" s="1"/>
  <c r="AJ18" i="1"/>
  <c r="AG18" i="1"/>
  <c r="AL18" i="1"/>
  <c r="BJ17" i="1"/>
  <c r="AR11" i="1"/>
  <c r="P11" i="1" s="1"/>
  <c r="AV11" i="1"/>
  <c r="T11" i="1" s="1"/>
  <c r="AT11" i="1"/>
  <c r="R11" i="1" s="1"/>
  <c r="AP11" i="1"/>
  <c r="N11" i="1" s="1"/>
  <c r="AU11" i="1"/>
  <c r="S11" i="1" s="1"/>
  <c r="AI31" i="1"/>
  <c r="AU28" i="1"/>
  <c r="S28" i="1" s="1"/>
  <c r="AK27" i="1"/>
  <c r="AI27" i="1"/>
  <c r="AL26" i="1"/>
  <c r="AG26" i="1"/>
  <c r="AU24" i="1"/>
  <c r="S24" i="1" s="1"/>
  <c r="AP24" i="1"/>
  <c r="N24" i="1" s="1"/>
  <c r="AK23" i="1"/>
  <c r="AI23" i="1"/>
  <c r="AL22" i="1"/>
  <c r="AG22" i="1"/>
  <c r="AG20" i="1"/>
  <c r="AK20" i="1"/>
  <c r="BJ19" i="1"/>
  <c r="AT18" i="1"/>
  <c r="R18" i="1" s="1"/>
  <c r="AR15" i="1"/>
  <c r="P15" i="1" s="1"/>
  <c r="AS15" i="1"/>
  <c r="Q15" i="1" s="1"/>
  <c r="AT15" i="1"/>
  <c r="R15" i="1" s="1"/>
  <c r="AP15" i="1"/>
  <c r="N15" i="1" s="1"/>
  <c r="AQ15" i="1"/>
  <c r="O15" i="1" s="1"/>
  <c r="AL33" i="1"/>
  <c r="AL29" i="1"/>
  <c r="AH28" i="1"/>
  <c r="AL25" i="1"/>
  <c r="AH24" i="1"/>
  <c r="AM24" i="1" s="1"/>
  <c r="AQ18" i="1"/>
  <c r="O18" i="1" s="1"/>
  <c r="AR13" i="1"/>
  <c r="P13" i="1" s="1"/>
  <c r="AV13" i="1"/>
  <c r="T13" i="1" s="1"/>
  <c r="AP13" i="1"/>
  <c r="N13" i="1" s="1"/>
  <c r="AU13" i="1"/>
  <c r="S13" i="1" s="1"/>
  <c r="AQ13" i="1"/>
  <c r="O13" i="1" s="1"/>
  <c r="AS13" i="1"/>
  <c r="Q13" i="1" s="1"/>
  <c r="AT13" i="1"/>
  <c r="R13" i="1" s="1"/>
  <c r="AI19" i="1"/>
  <c r="AU16" i="1"/>
  <c r="S16" i="1" s="1"/>
  <c r="AP16" i="1"/>
  <c r="N16" i="1" s="1"/>
  <c r="AJ16" i="1"/>
  <c r="AI15" i="1"/>
  <c r="AL14" i="1"/>
  <c r="AG14" i="1"/>
  <c r="AU12" i="1"/>
  <c r="S12" i="1" s="1"/>
  <c r="AP12" i="1"/>
  <c r="N12" i="1" s="1"/>
  <c r="AJ12" i="1"/>
  <c r="AI11" i="1"/>
  <c r="AM11" i="1" s="1"/>
  <c r="AN11" i="1" s="1"/>
  <c r="BN11" i="1" s="1"/>
  <c r="AL10" i="1"/>
  <c r="AM10" i="1" s="1"/>
  <c r="BP10" i="1" s="1"/>
  <c r="AG10" i="1"/>
  <c r="AT16" i="1"/>
  <c r="R16" i="1" s="1"/>
  <c r="AR14" i="1"/>
  <c r="P14" i="1" s="1"/>
  <c r="AV14" i="1"/>
  <c r="T14" i="1" s="1"/>
  <c r="AQ14" i="1"/>
  <c r="O14" i="1" s="1"/>
  <c r="AT12" i="1"/>
  <c r="R12" i="1" s="1"/>
  <c r="AR10" i="1"/>
  <c r="P10" i="1" s="1"/>
  <c r="AV10" i="1"/>
  <c r="T10" i="1" s="1"/>
  <c r="AQ10" i="1"/>
  <c r="O10" i="1" s="1"/>
  <c r="AK17" i="1"/>
  <c r="AI17" i="1"/>
  <c r="AM17" i="1" s="1"/>
  <c r="AL16" i="1"/>
  <c r="AU14" i="1"/>
  <c r="S14" i="1" s="1"/>
  <c r="AP14" i="1"/>
  <c r="N14" i="1" s="1"/>
  <c r="AK13" i="1"/>
  <c r="AI13" i="1"/>
  <c r="AL12" i="1"/>
  <c r="AM12" i="1" s="1"/>
  <c r="BP12" i="1" s="1"/>
  <c r="AU10" i="1"/>
  <c r="S10" i="1" s="1"/>
  <c r="AP10" i="1"/>
  <c r="N10" i="1" s="1"/>
  <c r="AR16" i="1"/>
  <c r="P16" i="1" s="1"/>
  <c r="AV16" i="1"/>
  <c r="T16" i="1" s="1"/>
  <c r="AQ16" i="1"/>
  <c r="O16" i="1" s="1"/>
  <c r="AT14" i="1"/>
  <c r="R14" i="1" s="1"/>
  <c r="AH14" i="1"/>
  <c r="AR12" i="1"/>
  <c r="P12" i="1" s="1"/>
  <c r="AV12" i="1"/>
  <c r="T12" i="1" s="1"/>
  <c r="AQ12" i="1"/>
  <c r="O12" i="1" s="1"/>
  <c r="AT10" i="1"/>
  <c r="R10" i="1" s="1"/>
  <c r="AI9" i="1"/>
  <c r="AV8" i="1"/>
  <c r="T8" i="1" s="1"/>
  <c r="AR8" i="1"/>
  <c r="P8" i="1" s="1"/>
  <c r="AI8" i="1"/>
  <c r="AM8" i="1" s="1"/>
  <c r="AN8" i="1" s="1"/>
  <c r="AH9" i="1"/>
  <c r="AU8" i="1"/>
  <c r="S8" i="1" s="1"/>
  <c r="AQ8" i="1"/>
  <c r="O8" i="1" s="1"/>
  <c r="AK9" i="1"/>
  <c r="AT8" i="1"/>
  <c r="R8" i="1" s="1"/>
  <c r="AP8" i="1"/>
  <c r="N8" i="1" s="1"/>
  <c r="BJ7" i="1"/>
  <c r="AE7" i="1"/>
  <c r="AF7" i="1"/>
  <c r="AD7" i="1"/>
  <c r="AB7" i="1"/>
  <c r="AC7" i="1"/>
  <c r="AA7" i="1"/>
  <c r="AM14" i="1" l="1"/>
  <c r="BQ14" i="1" s="1"/>
  <c r="AM13" i="1"/>
  <c r="BQ13" i="1" s="1"/>
  <c r="AM16" i="1"/>
  <c r="BP16" i="1" s="1"/>
  <c r="AM15" i="1"/>
  <c r="AT28" i="1"/>
  <c r="R28" i="1" s="1"/>
  <c r="AU15" i="1"/>
  <c r="S15" i="1" s="1"/>
  <c r="AM20" i="1"/>
  <c r="BQ20" i="1" s="1"/>
  <c r="AM23" i="1"/>
  <c r="AP28" i="1"/>
  <c r="N28" i="1" s="1"/>
  <c r="AQ11" i="1"/>
  <c r="O11" i="1" s="1"/>
  <c r="AM18" i="1"/>
  <c r="AQ28" i="1"/>
  <c r="O28" i="1" s="1"/>
  <c r="AM35" i="1"/>
  <c r="BQ35" i="1" s="1"/>
  <c r="AT24" i="1"/>
  <c r="R24" i="1" s="1"/>
  <c r="AU22" i="1"/>
  <c r="S22" i="1" s="1"/>
  <c r="AU25" i="1"/>
  <c r="S25" i="1" s="1"/>
  <c r="AT21" i="1"/>
  <c r="R21" i="1" s="1"/>
  <c r="AV20" i="1"/>
  <c r="T20" i="1" s="1"/>
  <c r="AU26" i="1"/>
  <c r="S26" i="1" s="1"/>
  <c r="AT27" i="1"/>
  <c r="R27" i="1" s="1"/>
  <c r="AT29" i="1"/>
  <c r="R29" i="1" s="1"/>
  <c r="AQ33" i="1"/>
  <c r="O33" i="1" s="1"/>
  <c r="AP23" i="1"/>
  <c r="N23" i="1" s="1"/>
  <c r="AP36" i="1"/>
  <c r="N36" i="1" s="1"/>
  <c r="AQ35" i="1"/>
  <c r="O35" i="1" s="1"/>
  <c r="AM32" i="1"/>
  <c r="AN32" i="1" s="1"/>
  <c r="BL32" i="1" s="1"/>
  <c r="AM27" i="1"/>
  <c r="AN27" i="1" s="1"/>
  <c r="BN27" i="1" s="1"/>
  <c r="AM31" i="1"/>
  <c r="BO31" i="1" s="1"/>
  <c r="AM28" i="1"/>
  <c r="BQ28" i="1" s="1"/>
  <c r="AQ20" i="1"/>
  <c r="O20" i="1" s="1"/>
  <c r="AS23" i="1"/>
  <c r="Q23" i="1" s="1"/>
  <c r="AV36" i="1"/>
  <c r="T36" i="1" s="1"/>
  <c r="AM36" i="1"/>
  <c r="AM21" i="1"/>
  <c r="AN21" i="1" s="1"/>
  <c r="AM9" i="1"/>
  <c r="AN9" i="1" s="1"/>
  <c r="BO24" i="1"/>
  <c r="BP24" i="1"/>
  <c r="AN24" i="1"/>
  <c r="BQ24" i="1"/>
  <c r="BO35" i="1"/>
  <c r="BP35" i="1"/>
  <c r="BL27" i="1"/>
  <c r="BO28" i="1"/>
  <c r="BP28" i="1"/>
  <c r="BL8" i="1"/>
  <c r="BM8" i="1"/>
  <c r="BN8" i="1"/>
  <c r="BP14" i="1"/>
  <c r="BO14" i="1"/>
  <c r="BP20" i="1"/>
  <c r="BO20" i="1"/>
  <c r="BP18" i="1"/>
  <c r="BQ18" i="1"/>
  <c r="BO18" i="1"/>
  <c r="BQ21" i="1"/>
  <c r="BO21" i="1"/>
  <c r="BP17" i="1"/>
  <c r="BO17" i="1"/>
  <c r="BQ17" i="1"/>
  <c r="AM22" i="1"/>
  <c r="AN22" i="1" s="1"/>
  <c r="BO10" i="1"/>
  <c r="BQ11" i="1"/>
  <c r="BO11" i="1"/>
  <c r="BP11" i="1"/>
  <c r="BO12" i="1"/>
  <c r="AM19" i="1"/>
  <c r="AR17" i="1"/>
  <c r="P17" i="1" s="1"/>
  <c r="AV17" i="1"/>
  <c r="T17" i="1" s="1"/>
  <c r="AQ17" i="1"/>
  <c r="O17" i="1" s="1"/>
  <c r="AT17" i="1"/>
  <c r="R17" i="1" s="1"/>
  <c r="AU17" i="1"/>
  <c r="S17" i="1" s="1"/>
  <c r="AP17" i="1"/>
  <c r="N17" i="1" s="1"/>
  <c r="AS17" i="1"/>
  <c r="Q17" i="1" s="1"/>
  <c r="AM25" i="1"/>
  <c r="AM29" i="1"/>
  <c r="AN30" i="1"/>
  <c r="BQ36" i="1"/>
  <c r="BQ15" i="1"/>
  <c r="BO15" i="1"/>
  <c r="BP15" i="1"/>
  <c r="BO16" i="1"/>
  <c r="BQ10" i="1"/>
  <c r="AN15" i="1"/>
  <c r="BQ16" i="1"/>
  <c r="AN20" i="1"/>
  <c r="BP27" i="1"/>
  <c r="BO27" i="1"/>
  <c r="AN17" i="1"/>
  <c r="AM33" i="1"/>
  <c r="BP30" i="1"/>
  <c r="BQ30" i="1"/>
  <c r="BO30" i="1"/>
  <c r="BM32" i="1"/>
  <c r="AR34" i="1"/>
  <c r="P34" i="1" s="1"/>
  <c r="AV34" i="1"/>
  <c r="T34" i="1" s="1"/>
  <c r="AQ34" i="1"/>
  <c r="O34" i="1" s="1"/>
  <c r="AP34" i="1"/>
  <c r="N34" i="1" s="1"/>
  <c r="AU34" i="1"/>
  <c r="S34" i="1" s="1"/>
  <c r="AS34" i="1"/>
  <c r="Q34" i="1" s="1"/>
  <c r="AT34" i="1"/>
  <c r="R34" i="1" s="1"/>
  <c r="AN10" i="1"/>
  <c r="AN12" i="1"/>
  <c r="BO23" i="1"/>
  <c r="BP23" i="1"/>
  <c r="BQ23" i="1"/>
  <c r="BP31" i="1"/>
  <c r="BQ31" i="1"/>
  <c r="AN18" i="1"/>
  <c r="BP32" i="1"/>
  <c r="AN31" i="1"/>
  <c r="BO8" i="1"/>
  <c r="BP8" i="1"/>
  <c r="BQ8" i="1"/>
  <c r="BO13" i="1"/>
  <c r="BP13" i="1"/>
  <c r="AN14" i="1"/>
  <c r="AN13" i="1"/>
  <c r="AR19" i="1"/>
  <c r="P19" i="1" s="1"/>
  <c r="AV19" i="1"/>
  <c r="T19" i="1" s="1"/>
  <c r="AT19" i="1"/>
  <c r="R19" i="1" s="1"/>
  <c r="AQ19" i="1"/>
  <c r="O19" i="1" s="1"/>
  <c r="AP19" i="1"/>
  <c r="N19" i="1" s="1"/>
  <c r="AS19" i="1"/>
  <c r="Q19" i="1" s="1"/>
  <c r="AU19" i="1"/>
  <c r="S19" i="1" s="1"/>
  <c r="BL11" i="1"/>
  <c r="BM11" i="1"/>
  <c r="BQ12" i="1"/>
  <c r="AN16" i="1"/>
  <c r="AN35" i="1"/>
  <c r="AM26" i="1"/>
  <c r="AN26" i="1" s="1"/>
  <c r="AM34" i="1"/>
  <c r="AN34" i="1" s="1"/>
  <c r="AN23" i="1"/>
  <c r="BQ32" i="1"/>
  <c r="AR30" i="1"/>
  <c r="P30" i="1" s="1"/>
  <c r="AV30" i="1"/>
  <c r="T30" i="1" s="1"/>
  <c r="AS30" i="1"/>
  <c r="Q30" i="1" s="1"/>
  <c r="AP30" i="1"/>
  <c r="N30" i="1" s="1"/>
  <c r="AU30" i="1"/>
  <c r="S30" i="1" s="1"/>
  <c r="AQ30" i="1"/>
  <c r="O30" i="1" s="1"/>
  <c r="AT30" i="1"/>
  <c r="R30" i="1" s="1"/>
  <c r="AR31" i="1"/>
  <c r="P31" i="1" s="1"/>
  <c r="AV31" i="1"/>
  <c r="T31" i="1" s="1"/>
  <c r="AP31" i="1"/>
  <c r="N31" i="1" s="1"/>
  <c r="AU31" i="1"/>
  <c r="S31" i="1" s="1"/>
  <c r="AQ31" i="1"/>
  <c r="O31" i="1" s="1"/>
  <c r="AT31" i="1"/>
  <c r="R31" i="1" s="1"/>
  <c r="AS31" i="1"/>
  <c r="Q31" i="1" s="1"/>
  <c r="AH7" i="1"/>
  <c r="AL7" i="1"/>
  <c r="AI7" i="1"/>
  <c r="AJ7" i="1"/>
  <c r="AG7" i="1"/>
  <c r="AK7" i="1"/>
  <c r="BO32" i="1" l="1"/>
  <c r="BR32" i="1" s="1"/>
  <c r="BQ27" i="1"/>
  <c r="BN32" i="1"/>
  <c r="AN28" i="1"/>
  <c r="BM28" i="1" s="1"/>
  <c r="BM27" i="1"/>
  <c r="BR27" i="1" s="1"/>
  <c r="BO36" i="1"/>
  <c r="BP36" i="1"/>
  <c r="AN36" i="1"/>
  <c r="BN36" i="1" s="1"/>
  <c r="BP21" i="1"/>
  <c r="BQ9" i="1"/>
  <c r="AU9" i="1" s="1"/>
  <c r="S9" i="1" s="1"/>
  <c r="BP9" i="1"/>
  <c r="AT9" i="1" s="1"/>
  <c r="R9" i="1" s="1"/>
  <c r="BO9" i="1"/>
  <c r="AS9" i="1" s="1"/>
  <c r="Q9" i="1" s="1"/>
  <c r="BL34" i="1"/>
  <c r="BM34" i="1"/>
  <c r="BN34" i="1"/>
  <c r="BL26" i="1"/>
  <c r="BM26" i="1"/>
  <c r="BN26" i="1"/>
  <c r="BL31" i="1"/>
  <c r="BM31" i="1"/>
  <c r="BN31" i="1"/>
  <c r="BM14" i="1"/>
  <c r="BL14" i="1"/>
  <c r="BN14" i="1"/>
  <c r="BL17" i="1"/>
  <c r="BM17" i="1"/>
  <c r="BN17" i="1"/>
  <c r="BQ26" i="1"/>
  <c r="BP26" i="1"/>
  <c r="BO26" i="1"/>
  <c r="BP19" i="1"/>
  <c r="BO19" i="1"/>
  <c r="BQ19" i="1"/>
  <c r="AN19" i="1"/>
  <c r="BN35" i="1"/>
  <c r="BM35" i="1"/>
  <c r="BL35" i="1"/>
  <c r="BR11" i="1"/>
  <c r="BL12" i="1"/>
  <c r="BM12" i="1"/>
  <c r="BN12" i="1"/>
  <c r="BM9" i="1"/>
  <c r="AQ9" i="1" s="1"/>
  <c r="O9" i="1" s="1"/>
  <c r="BL9" i="1"/>
  <c r="AP9" i="1" s="1"/>
  <c r="N9" i="1" s="1"/>
  <c r="BN9" i="1"/>
  <c r="AR9" i="1" s="1"/>
  <c r="P9" i="1" s="1"/>
  <c r="BL15" i="1"/>
  <c r="BM15" i="1"/>
  <c r="BN15" i="1"/>
  <c r="BL30" i="1"/>
  <c r="BM30" i="1"/>
  <c r="BN30" i="1"/>
  <c r="BL16" i="1"/>
  <c r="BM16" i="1"/>
  <c r="BN16" i="1"/>
  <c r="BM10" i="1"/>
  <c r="BL10" i="1"/>
  <c r="BN10" i="1"/>
  <c r="BP33" i="1"/>
  <c r="BQ33" i="1"/>
  <c r="BO33" i="1"/>
  <c r="AN33" i="1"/>
  <c r="BP29" i="1"/>
  <c r="BQ29" i="1"/>
  <c r="BO29" i="1"/>
  <c r="AN29" i="1"/>
  <c r="BR8" i="1"/>
  <c r="BL24" i="1"/>
  <c r="BM24" i="1"/>
  <c r="BN24" i="1"/>
  <c r="BL23" i="1"/>
  <c r="BN23" i="1"/>
  <c r="BM23" i="1"/>
  <c r="BL13" i="1"/>
  <c r="BN13" i="1"/>
  <c r="BM13" i="1"/>
  <c r="BL20" i="1"/>
  <c r="BM20" i="1"/>
  <c r="BN20" i="1"/>
  <c r="BL22" i="1"/>
  <c r="BM22" i="1"/>
  <c r="BN22" i="1"/>
  <c r="BP22" i="1"/>
  <c r="BQ22" i="1"/>
  <c r="BO22" i="1"/>
  <c r="BM21" i="1"/>
  <c r="BL21" i="1"/>
  <c r="BN21" i="1"/>
  <c r="BN28" i="1"/>
  <c r="BL18" i="1"/>
  <c r="BN18" i="1"/>
  <c r="BM18" i="1"/>
  <c r="BP34" i="1"/>
  <c r="BQ34" i="1"/>
  <c r="BO34" i="1"/>
  <c r="BO25" i="1"/>
  <c r="BP25" i="1"/>
  <c r="BQ25" i="1"/>
  <c r="AN25" i="1"/>
  <c r="AM7" i="1"/>
  <c r="BO7" i="1" s="1"/>
  <c r="AS7" i="1" s="1"/>
  <c r="Q7" i="1" s="1"/>
  <c r="BM36" i="1" l="1"/>
  <c r="BL28" i="1"/>
  <c r="BR28" i="1" s="1"/>
  <c r="BL36" i="1"/>
  <c r="BR24" i="1"/>
  <c r="BR12" i="1"/>
  <c r="BR14" i="1"/>
  <c r="BR31" i="1"/>
  <c r="BR9" i="1"/>
  <c r="AV9" i="1" s="1"/>
  <c r="T9" i="1" s="1"/>
  <c r="BR18" i="1"/>
  <c r="BR22" i="1"/>
  <c r="BM19" i="1"/>
  <c r="BL19" i="1"/>
  <c r="BN19" i="1"/>
  <c r="BR21" i="1"/>
  <c r="BR36" i="1"/>
  <c r="BR13" i="1"/>
  <c r="BM29" i="1"/>
  <c r="BL29" i="1"/>
  <c r="BN29" i="1"/>
  <c r="BL33" i="1"/>
  <c r="BM33" i="1"/>
  <c r="BN33" i="1"/>
  <c r="BR15" i="1"/>
  <c r="BR35" i="1"/>
  <c r="BR17" i="1"/>
  <c r="BR34" i="1"/>
  <c r="BR20" i="1"/>
  <c r="BR10" i="1"/>
  <c r="BR16" i="1"/>
  <c r="BR30" i="1"/>
  <c r="BR26" i="1"/>
  <c r="BM25" i="1"/>
  <c r="BL25" i="1"/>
  <c r="BN25" i="1"/>
  <c r="BR23" i="1"/>
  <c r="BP7" i="1"/>
  <c r="AT7" i="1" s="1"/>
  <c r="R7" i="1" s="1"/>
  <c r="AN7" i="1"/>
  <c r="BM7" i="1" s="1"/>
  <c r="AQ7" i="1" s="1"/>
  <c r="O7" i="1" s="1"/>
  <c r="BQ7" i="1"/>
  <c r="AU7" i="1" s="1"/>
  <c r="S7" i="1" s="1"/>
  <c r="BR29" i="1" l="1"/>
  <c r="BR25" i="1"/>
  <c r="BR33" i="1"/>
  <c r="BR19" i="1"/>
  <c r="BN7" i="1"/>
  <c r="AR7" i="1" s="1"/>
  <c r="P7" i="1" s="1"/>
  <c r="BL7" i="1"/>
  <c r="AP7" i="1" s="1"/>
  <c r="N7" i="1" s="1"/>
  <c r="BR7" i="1" l="1"/>
  <c r="AV7" i="1" s="1"/>
  <c r="T7" i="1" s="1"/>
</calcChain>
</file>

<file path=xl/sharedStrings.xml><?xml version="1.0" encoding="utf-8"?>
<sst xmlns="http://schemas.openxmlformats.org/spreadsheetml/2006/main" count="48" uniqueCount="27">
  <si>
    <t>x</t>
  </si>
  <si>
    <t>y</t>
  </si>
  <si>
    <t>U</t>
  </si>
  <si>
    <t>V</t>
  </si>
  <si>
    <t>s</t>
  </si>
  <si>
    <t>t</t>
  </si>
  <si>
    <t>z</t>
  </si>
  <si>
    <t>dx</t>
  </si>
  <si>
    <t>dy</t>
  </si>
  <si>
    <t>dz</t>
  </si>
  <si>
    <t>d</t>
  </si>
  <si>
    <t>Line 1</t>
  </si>
  <si>
    <t>Point A</t>
  </si>
  <si>
    <t>Point B</t>
  </si>
  <si>
    <t>Line 2</t>
  </si>
  <si>
    <t>Point C</t>
  </si>
  <si>
    <t>Point D</t>
  </si>
  <si>
    <t>Point P</t>
  </si>
  <si>
    <t>Point Q</t>
  </si>
  <si>
    <t>Skew</t>
  </si>
  <si>
    <t>Input Data</t>
  </si>
  <si>
    <t>Results</t>
  </si>
  <si>
    <t>ID</t>
  </si>
  <si>
    <t>Line2Line - v1.0a</t>
  </si>
  <si>
    <t>© Mark Adams 2015</t>
  </si>
  <si>
    <t>www.engineeringsurveyor.com</t>
  </si>
  <si>
    <t>Line to Line - 3D Skew Distance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</si>
</sst>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6" tint="0.39994506668294322"/>
        <bgColor indexed="64"/>
      </patternFill>
    </fill>
  </fills>
  <borders count="5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medium">
        <color auto="1"/>
      </bottom>
      <diagonal/>
    </border>
    <border>
      <left/>
      <right/>
      <top style="thick">
        <color auto="1"/>
      </top>
      <bottom style="medium">
        <color auto="1"/>
      </bottom>
      <diagonal/>
    </border>
    <border>
      <left/>
      <right style="thick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/>
      <top style="thick">
        <color auto="1"/>
      </top>
      <bottom style="medium">
        <color auto="1"/>
      </bottom>
      <diagonal/>
    </border>
    <border>
      <left/>
      <right style="medium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/>
      <top style="medium">
        <color auto="1"/>
      </top>
      <bottom/>
      <diagonal/>
    </border>
    <border>
      <left style="thick">
        <color auto="1"/>
      </left>
      <right/>
      <top/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ck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/>
      <diagonal/>
    </border>
    <border>
      <left style="medium">
        <color auto="1"/>
      </left>
      <right style="thick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thick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thick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ck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thick">
        <color auto="1"/>
      </bottom>
      <diagonal/>
    </border>
    <border>
      <left/>
      <right/>
      <top style="hair">
        <color auto="1"/>
      </top>
      <bottom style="thick">
        <color auto="1"/>
      </bottom>
      <diagonal/>
    </border>
    <border>
      <left style="medium">
        <color auto="1"/>
      </left>
      <right/>
      <top style="hair">
        <color auto="1"/>
      </top>
      <bottom style="thick">
        <color auto="1"/>
      </bottom>
      <diagonal/>
    </border>
    <border>
      <left/>
      <right style="medium">
        <color auto="1"/>
      </right>
      <top style="hair">
        <color auto="1"/>
      </top>
      <bottom style="thick">
        <color auto="1"/>
      </bottom>
      <diagonal/>
    </border>
    <border>
      <left/>
      <right style="thick">
        <color auto="1"/>
      </right>
      <top style="hair">
        <color auto="1"/>
      </top>
      <bottom style="thick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 style="thick">
        <color auto="1"/>
      </top>
      <bottom/>
      <diagonal/>
    </border>
  </borders>
  <cellStyleXfs count="1">
    <xf numFmtId="0" fontId="0" fillId="0" borderId="0"/>
  </cellStyleXfs>
  <cellXfs count="93">
    <xf numFmtId="0" fontId="0" fillId="0" borderId="0" xfId="0"/>
    <xf numFmtId="0" fontId="0" fillId="4" borderId="0" xfId="0" applyFill="1" applyProtection="1"/>
    <xf numFmtId="0" fontId="0" fillId="0" borderId="49" xfId="0" applyFill="1" applyBorder="1" applyProtection="1"/>
    <xf numFmtId="0" fontId="0" fillId="0" borderId="50" xfId="0" applyFill="1" applyBorder="1" applyProtection="1"/>
    <xf numFmtId="0" fontId="0" fillId="0" borderId="51" xfId="0" applyFill="1" applyBorder="1" applyProtection="1"/>
    <xf numFmtId="0" fontId="0" fillId="0" borderId="52" xfId="0" applyFill="1" applyBorder="1" applyProtection="1"/>
    <xf numFmtId="0" fontId="0" fillId="0" borderId="0" xfId="0" applyFill="1" applyBorder="1" applyProtection="1"/>
    <xf numFmtId="0" fontId="0" fillId="0" borderId="53" xfId="0" applyFill="1" applyBorder="1" applyProtection="1"/>
    <xf numFmtId="0" fontId="0" fillId="0" borderId="54" xfId="0" applyFill="1" applyBorder="1" applyProtection="1"/>
    <xf numFmtId="0" fontId="0" fillId="0" borderId="55" xfId="0" applyFill="1" applyBorder="1" applyProtection="1"/>
    <xf numFmtId="0" fontId="0" fillId="0" borderId="56" xfId="0" applyFill="1" applyBorder="1" applyProtection="1"/>
    <xf numFmtId="164" fontId="2" fillId="0" borderId="28" xfId="0" applyNumberFormat="1" applyFont="1" applyFill="1" applyBorder="1" applyAlignment="1" applyProtection="1">
      <alignment horizontal="center" vertical="center"/>
      <protection locked="0"/>
    </xf>
    <xf numFmtId="164" fontId="2" fillId="0" borderId="29" xfId="0" applyNumberFormat="1" applyFont="1" applyFill="1" applyBorder="1" applyAlignment="1" applyProtection="1">
      <alignment horizontal="center" vertical="center"/>
      <protection locked="0"/>
    </xf>
    <xf numFmtId="164" fontId="2" fillId="0" borderId="30" xfId="0" applyNumberFormat="1" applyFont="1" applyFill="1" applyBorder="1" applyAlignment="1" applyProtection="1">
      <alignment horizontal="center" vertical="center"/>
      <protection locked="0"/>
    </xf>
    <xf numFmtId="164" fontId="2" fillId="0" borderId="31" xfId="0" applyNumberFormat="1" applyFont="1" applyFill="1" applyBorder="1" applyAlignment="1" applyProtection="1">
      <alignment horizontal="center" vertical="center"/>
      <protection locked="0"/>
    </xf>
    <xf numFmtId="164" fontId="0" fillId="0" borderId="35" xfId="0" applyNumberFormat="1" applyFont="1" applyFill="1" applyBorder="1" applyAlignment="1" applyProtection="1">
      <alignment horizontal="center" vertical="center"/>
      <protection locked="0"/>
    </xf>
    <xf numFmtId="164" fontId="0" fillId="0" borderId="36" xfId="0" applyNumberFormat="1" applyFont="1" applyFill="1" applyBorder="1" applyAlignment="1" applyProtection="1">
      <alignment horizontal="center" vertical="center"/>
      <protection locked="0"/>
    </xf>
    <xf numFmtId="164" fontId="0" fillId="0" borderId="37" xfId="0" applyNumberFormat="1" applyFont="1" applyFill="1" applyBorder="1" applyAlignment="1" applyProtection="1">
      <alignment horizontal="center" vertical="center"/>
      <protection locked="0"/>
    </xf>
    <xf numFmtId="164" fontId="0" fillId="0" borderId="38" xfId="0" applyNumberFormat="1" applyFont="1" applyFill="1" applyBorder="1" applyAlignment="1" applyProtection="1">
      <alignment horizontal="center" vertical="center"/>
      <protection locked="0"/>
    </xf>
    <xf numFmtId="164" fontId="0" fillId="0" borderId="42" xfId="0" applyNumberFormat="1" applyFont="1" applyFill="1" applyBorder="1" applyAlignment="1" applyProtection="1">
      <alignment horizontal="center" vertical="center"/>
      <protection locked="0"/>
    </xf>
    <xf numFmtId="164" fontId="0" fillId="0" borderId="43" xfId="0" applyNumberFormat="1" applyFont="1" applyFill="1" applyBorder="1" applyAlignment="1" applyProtection="1">
      <alignment horizontal="center" vertical="center"/>
      <protection locked="0"/>
    </xf>
    <xf numFmtId="164" fontId="0" fillId="0" borderId="44" xfId="0" applyNumberFormat="1" applyFont="1" applyFill="1" applyBorder="1" applyAlignment="1" applyProtection="1">
      <alignment horizontal="center" vertical="center"/>
      <protection locked="0"/>
    </xf>
    <xf numFmtId="164" fontId="0" fillId="0" borderId="45" xfId="0" applyNumberFormat="1" applyFont="1" applyFill="1" applyBorder="1" applyAlignment="1" applyProtection="1">
      <alignment horizontal="center" vertical="center"/>
      <protection locked="0"/>
    </xf>
    <xf numFmtId="164" fontId="0" fillId="2" borderId="0" xfId="0" applyNumberFormat="1" applyFont="1" applyFill="1" applyAlignment="1" applyProtection="1">
      <alignment horizontal="center" vertical="center"/>
    </xf>
    <xf numFmtId="164" fontId="0" fillId="3" borderId="0" xfId="0" applyNumberFormat="1" applyFont="1" applyFill="1" applyAlignment="1" applyProtection="1">
      <alignment horizontal="center" vertical="center"/>
    </xf>
    <xf numFmtId="1" fontId="0" fillId="3" borderId="0" xfId="0" applyNumberFormat="1" applyFont="1" applyFill="1" applyAlignment="1" applyProtection="1">
      <alignment horizontal="center" vertical="center"/>
    </xf>
    <xf numFmtId="1" fontId="0" fillId="0" borderId="0" xfId="0" applyNumberFormat="1" applyFont="1" applyFill="1" applyAlignment="1" applyProtection="1">
      <alignment horizontal="center" vertical="center"/>
    </xf>
    <xf numFmtId="164" fontId="0" fillId="0" borderId="0" xfId="0" applyNumberFormat="1" applyFont="1" applyFill="1" applyAlignment="1" applyProtection="1">
      <alignment horizontal="center" vertical="center"/>
    </xf>
    <xf numFmtId="164" fontId="0" fillId="5" borderId="17" xfId="0" applyNumberFormat="1" applyFont="1" applyFill="1" applyBorder="1" applyAlignment="1" applyProtection="1">
      <alignment horizontal="center" vertical="center"/>
    </xf>
    <xf numFmtId="164" fontId="0" fillId="5" borderId="18" xfId="0" applyNumberFormat="1" applyFont="1" applyFill="1" applyBorder="1" applyAlignment="1" applyProtection="1">
      <alignment horizontal="center" vertical="center"/>
    </xf>
    <xf numFmtId="164" fontId="0" fillId="5" borderId="16" xfId="0" applyNumberFormat="1" applyFont="1" applyFill="1" applyBorder="1" applyAlignment="1" applyProtection="1">
      <alignment horizontal="center" vertical="center"/>
    </xf>
    <xf numFmtId="164" fontId="0" fillId="5" borderId="19" xfId="0" applyNumberFormat="1" applyFont="1" applyFill="1" applyBorder="1" applyAlignment="1" applyProtection="1">
      <alignment horizontal="center" vertical="center"/>
    </xf>
    <xf numFmtId="164" fontId="0" fillId="5" borderId="20" xfId="0" applyNumberFormat="1" applyFont="1" applyFill="1" applyBorder="1" applyAlignment="1" applyProtection="1">
      <alignment horizontal="center" vertical="center"/>
    </xf>
    <xf numFmtId="164" fontId="0" fillId="5" borderId="32" xfId="0" applyNumberFormat="1" applyFont="1" applyFill="1" applyBorder="1" applyAlignment="1" applyProtection="1">
      <alignment horizontal="center" vertical="center"/>
    </xf>
    <xf numFmtId="164" fontId="0" fillId="5" borderId="29" xfId="0" applyNumberFormat="1" applyFont="1" applyFill="1" applyBorder="1" applyAlignment="1" applyProtection="1">
      <alignment horizontal="center" vertical="center"/>
    </xf>
    <xf numFmtId="164" fontId="0" fillId="5" borderId="31" xfId="0" applyNumberFormat="1" applyFont="1" applyFill="1" applyBorder="1" applyAlignment="1" applyProtection="1">
      <alignment horizontal="center" vertical="center"/>
    </xf>
    <xf numFmtId="164" fontId="0" fillId="5" borderId="33" xfId="0" applyNumberFormat="1" applyFont="1" applyFill="1" applyBorder="1" applyAlignment="1" applyProtection="1">
      <alignment horizontal="center" vertical="center"/>
    </xf>
    <xf numFmtId="164" fontId="0" fillId="5" borderId="34" xfId="0" applyNumberFormat="1" applyFont="1" applyFill="1" applyBorder="1" applyAlignment="1" applyProtection="1">
      <alignment horizontal="center" vertical="center"/>
    </xf>
    <xf numFmtId="164" fontId="2" fillId="3" borderId="0" xfId="0" applyNumberFormat="1" applyFont="1" applyFill="1" applyAlignment="1" applyProtection="1">
      <alignment horizontal="center" vertical="center"/>
    </xf>
    <xf numFmtId="164" fontId="0" fillId="5" borderId="39" xfId="0" applyNumberFormat="1" applyFont="1" applyFill="1" applyBorder="1" applyAlignment="1" applyProtection="1">
      <alignment horizontal="center" vertical="center"/>
    </xf>
    <xf numFmtId="164" fontId="0" fillId="5" borderId="36" xfId="0" applyNumberFormat="1" applyFont="1" applyFill="1" applyBorder="1" applyAlignment="1" applyProtection="1">
      <alignment horizontal="center" vertical="center"/>
    </xf>
    <xf numFmtId="164" fontId="0" fillId="5" borderId="38" xfId="0" applyNumberFormat="1" applyFont="1" applyFill="1" applyBorder="1" applyAlignment="1" applyProtection="1">
      <alignment horizontal="center" vertical="center"/>
    </xf>
    <xf numFmtId="164" fontId="0" fillId="5" borderId="40" xfId="0" applyNumberFormat="1" applyFont="1" applyFill="1" applyBorder="1" applyAlignment="1" applyProtection="1">
      <alignment horizontal="center" vertical="center"/>
    </xf>
    <xf numFmtId="164" fontId="0" fillId="5" borderId="41" xfId="0" applyNumberFormat="1" applyFont="1" applyFill="1" applyBorder="1" applyAlignment="1" applyProtection="1">
      <alignment horizontal="center" vertical="center"/>
    </xf>
    <xf numFmtId="164" fontId="0" fillId="5" borderId="46" xfId="0" applyNumberFormat="1" applyFont="1" applyFill="1" applyBorder="1" applyAlignment="1" applyProtection="1">
      <alignment horizontal="center" vertical="center"/>
    </xf>
    <xf numFmtId="164" fontId="0" fillId="5" borderId="43" xfId="0" applyNumberFormat="1" applyFont="1" applyFill="1" applyBorder="1" applyAlignment="1" applyProtection="1">
      <alignment horizontal="center" vertical="center"/>
    </xf>
    <xf numFmtId="164" fontId="0" fillId="5" borderId="45" xfId="0" applyNumberFormat="1" applyFont="1" applyFill="1" applyBorder="1" applyAlignment="1" applyProtection="1">
      <alignment horizontal="center" vertical="center"/>
    </xf>
    <xf numFmtId="164" fontId="0" fillId="5" borderId="47" xfId="0" applyNumberFormat="1" applyFont="1" applyFill="1" applyBorder="1" applyAlignment="1" applyProtection="1">
      <alignment horizontal="center" vertical="center"/>
    </xf>
    <xf numFmtId="164" fontId="0" fillId="5" borderId="48" xfId="0" applyNumberFormat="1" applyFont="1" applyFill="1" applyBorder="1" applyAlignment="1" applyProtection="1">
      <alignment horizontal="center" vertical="center"/>
    </xf>
    <xf numFmtId="1" fontId="0" fillId="2" borderId="0" xfId="0" applyNumberFormat="1" applyFont="1" applyFill="1" applyAlignment="1" applyProtection="1">
      <alignment horizontal="center" vertical="center"/>
    </xf>
    <xf numFmtId="1" fontId="0" fillId="6" borderId="14" xfId="0" applyNumberFormat="1" applyFont="1" applyFill="1" applyBorder="1" applyAlignment="1" applyProtection="1">
      <alignment horizontal="center" vertical="center"/>
    </xf>
    <xf numFmtId="1" fontId="1" fillId="6" borderId="4" xfId="0" applyNumberFormat="1" applyFont="1" applyFill="1" applyBorder="1" applyAlignment="1" applyProtection="1">
      <alignment horizontal="center" vertical="center"/>
    </xf>
    <xf numFmtId="1" fontId="0" fillId="6" borderId="15" xfId="0" applyNumberFormat="1" applyFont="1" applyFill="1" applyBorder="1" applyAlignment="1" applyProtection="1">
      <alignment horizontal="center" vertical="center"/>
    </xf>
    <xf numFmtId="164" fontId="0" fillId="6" borderId="21" xfId="0" applyNumberFormat="1" applyFont="1" applyFill="1" applyBorder="1" applyAlignment="1" applyProtection="1">
      <alignment horizontal="center" vertical="center"/>
    </xf>
    <xf numFmtId="164" fontId="0" fillId="6" borderId="18" xfId="0" applyNumberFormat="1" applyFont="1" applyFill="1" applyBorder="1" applyAlignment="1" applyProtection="1">
      <alignment horizontal="center" vertical="center"/>
    </xf>
    <xf numFmtId="164" fontId="0" fillId="6" borderId="22" xfId="0" applyNumberFormat="1" applyFont="1" applyFill="1" applyBorder="1" applyAlignment="1" applyProtection="1">
      <alignment horizontal="center" vertical="center"/>
    </xf>
    <xf numFmtId="164" fontId="0" fillId="6" borderId="16" xfId="0" applyNumberFormat="1" applyFont="1" applyFill="1" applyBorder="1" applyAlignment="1" applyProtection="1">
      <alignment horizontal="center" vertical="center"/>
    </xf>
    <xf numFmtId="1" fontId="0" fillId="6" borderId="4" xfId="0" applyNumberFormat="1" applyFont="1" applyFill="1" applyBorder="1" applyAlignment="1" applyProtection="1">
      <alignment horizontal="center" vertical="center"/>
    </xf>
    <xf numFmtId="1" fontId="0" fillId="6" borderId="5" xfId="0" applyNumberFormat="1" applyFont="1" applyFill="1" applyBorder="1" applyAlignment="1" applyProtection="1">
      <alignment horizontal="center" vertical="center"/>
    </xf>
    <xf numFmtId="1" fontId="0" fillId="0" borderId="57" xfId="0" applyNumberFormat="1" applyFont="1" applyFill="1" applyBorder="1" applyAlignment="1" applyProtection="1">
      <alignment horizontal="left" vertical="center"/>
    </xf>
    <xf numFmtId="0" fontId="0" fillId="0" borderId="57" xfId="0" applyBorder="1" applyAlignment="1">
      <alignment vertical="center"/>
    </xf>
    <xf numFmtId="164" fontId="1" fillId="5" borderId="26" xfId="0" applyNumberFormat="1" applyFont="1" applyFill="1" applyBorder="1" applyAlignment="1" applyProtection="1">
      <alignment horizontal="center" vertical="center"/>
    </xf>
    <xf numFmtId="0" fontId="1" fillId="5" borderId="27" xfId="0" applyFont="1" applyFill="1" applyBorder="1" applyAlignment="1" applyProtection="1">
      <alignment horizontal="center" vertical="center"/>
    </xf>
    <xf numFmtId="1" fontId="4" fillId="7" borderId="6" xfId="0" applyNumberFormat="1" applyFont="1" applyFill="1" applyBorder="1" applyAlignment="1" applyProtection="1">
      <alignment horizontal="center" vertical="center"/>
    </xf>
    <xf numFmtId="0" fontId="4" fillId="7" borderId="7" xfId="0" applyFont="1" applyFill="1" applyBorder="1" applyAlignment="1" applyProtection="1">
      <alignment horizontal="center" vertical="center"/>
    </xf>
    <xf numFmtId="0" fontId="4" fillId="7" borderId="8" xfId="0" applyFont="1" applyFill="1" applyBorder="1" applyAlignment="1" applyProtection="1">
      <alignment horizontal="center" vertical="center"/>
    </xf>
    <xf numFmtId="164" fontId="0" fillId="6" borderId="23" xfId="0" applyNumberFormat="1" applyFont="1" applyFill="1" applyBorder="1" applyAlignment="1" applyProtection="1">
      <alignment horizontal="center" vertical="center"/>
    </xf>
    <xf numFmtId="0" fontId="0" fillId="6" borderId="24" xfId="0" applyFill="1" applyBorder="1" applyAlignment="1" applyProtection="1">
      <alignment horizontal="center" vertical="center"/>
    </xf>
    <xf numFmtId="0" fontId="0" fillId="6" borderId="25" xfId="0" applyFill="1" applyBorder="1" applyAlignment="1" applyProtection="1">
      <alignment horizontal="center" vertical="center"/>
    </xf>
    <xf numFmtId="164" fontId="0" fillId="5" borderId="23" xfId="0" applyNumberFormat="1" applyFont="1" applyFill="1" applyBorder="1" applyAlignment="1" applyProtection="1">
      <alignment horizontal="center" vertical="center"/>
    </xf>
    <xf numFmtId="0" fontId="0" fillId="5" borderId="24" xfId="0" applyFill="1" applyBorder="1" applyAlignment="1" applyProtection="1">
      <alignment horizontal="center" vertical="center"/>
    </xf>
    <xf numFmtId="0" fontId="0" fillId="5" borderId="25" xfId="0" applyFill="1" applyBorder="1" applyAlignment="1" applyProtection="1">
      <alignment horizontal="center" vertical="center"/>
    </xf>
    <xf numFmtId="1" fontId="1" fillId="6" borderId="9" xfId="0" applyNumberFormat="1" applyFont="1" applyFill="1" applyBorder="1" applyAlignment="1" applyProtection="1">
      <alignment horizontal="center" vertical="center"/>
    </xf>
    <xf numFmtId="0" fontId="1" fillId="6" borderId="10" xfId="0" applyFont="1" applyFill="1" applyBorder="1" applyAlignment="1" applyProtection="1">
      <alignment horizontal="center" vertical="center"/>
    </xf>
    <xf numFmtId="0" fontId="1" fillId="6" borderId="13" xfId="0" applyFont="1" applyFill="1" applyBorder="1" applyAlignment="1" applyProtection="1">
      <alignment horizontal="center" vertical="center"/>
    </xf>
    <xf numFmtId="164" fontId="1" fillId="5" borderId="12" xfId="0" applyNumberFormat="1" applyFont="1" applyFill="1" applyBorder="1" applyAlignment="1" applyProtection="1">
      <alignment horizontal="center" vertical="center"/>
    </xf>
    <xf numFmtId="0" fontId="1" fillId="5" borderId="10" xfId="0" applyFont="1" applyFill="1" applyBorder="1" applyAlignment="1" applyProtection="1">
      <alignment horizontal="center" vertical="center"/>
    </xf>
    <xf numFmtId="0" fontId="1" fillId="5" borderId="11" xfId="0" applyFont="1" applyFill="1" applyBorder="1" applyAlignment="1" applyProtection="1">
      <alignment horizontal="center" vertical="center"/>
    </xf>
    <xf numFmtId="164" fontId="3" fillId="5" borderId="1" xfId="0" applyNumberFormat="1" applyFont="1" applyFill="1" applyBorder="1" applyAlignment="1" applyProtection="1">
      <alignment horizontal="center" vertical="center"/>
    </xf>
    <xf numFmtId="0" fontId="3" fillId="5" borderId="2" xfId="0" applyFont="1" applyFill="1" applyBorder="1" applyAlignment="1" applyProtection="1">
      <alignment horizontal="center" vertical="center"/>
    </xf>
    <xf numFmtId="0" fontId="3" fillId="5" borderId="3" xfId="0" applyFont="1" applyFill="1" applyBorder="1" applyAlignment="1" applyProtection="1">
      <alignment horizontal="center" vertical="center"/>
    </xf>
    <xf numFmtId="164" fontId="3" fillId="6" borderId="1" xfId="0" applyNumberFormat="1" applyFont="1" applyFill="1" applyBorder="1" applyAlignment="1" applyProtection="1">
      <alignment horizontal="center" vertical="center"/>
    </xf>
    <xf numFmtId="0" fontId="3" fillId="6" borderId="2" xfId="0" applyFont="1" applyFill="1" applyBorder="1" applyAlignment="1" applyProtection="1">
      <alignment horizontal="center" vertical="center"/>
    </xf>
    <xf numFmtId="0" fontId="3" fillId="6" borderId="3" xfId="0" applyFont="1" applyFill="1" applyBorder="1" applyAlignment="1" applyProtection="1">
      <alignment horizontal="center" vertical="center"/>
    </xf>
    <xf numFmtId="0" fontId="1" fillId="0" borderId="49" xfId="0" applyFont="1" applyFill="1" applyBorder="1" applyAlignment="1" applyProtection="1">
      <alignment horizontal="center"/>
    </xf>
    <xf numFmtId="0" fontId="1" fillId="0" borderId="50" xfId="0" applyFont="1" applyFill="1" applyBorder="1" applyAlignment="1" applyProtection="1">
      <alignment horizontal="center"/>
    </xf>
    <xf numFmtId="0" fontId="1" fillId="0" borderId="51" xfId="0" applyFont="1" applyFill="1" applyBorder="1" applyAlignment="1" applyProtection="1">
      <alignment horizontal="center"/>
    </xf>
    <xf numFmtId="0" fontId="0" fillId="0" borderId="52" xfId="0" applyFill="1" applyBorder="1" applyAlignment="1" applyProtection="1">
      <alignment horizontal="center"/>
    </xf>
    <xf numFmtId="0" fontId="0" fillId="0" borderId="0" xfId="0" applyFill="1" applyBorder="1" applyAlignment="1" applyProtection="1">
      <alignment horizontal="center"/>
    </xf>
    <xf numFmtId="0" fontId="0" fillId="0" borderId="53" xfId="0" applyFill="1" applyBorder="1" applyAlignment="1" applyProtection="1">
      <alignment horizontal="center"/>
    </xf>
    <xf numFmtId="0" fontId="0" fillId="0" borderId="54" xfId="0" applyBorder="1" applyAlignment="1" applyProtection="1">
      <alignment horizontal="center"/>
    </xf>
    <xf numFmtId="0" fontId="0" fillId="0" borderId="55" xfId="0" applyBorder="1" applyAlignment="1" applyProtection="1">
      <alignment horizontal="center"/>
    </xf>
    <xf numFmtId="0" fontId="0" fillId="0" borderId="56" xfId="0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485775</xdr:colOff>
      <xdr:row>5</xdr:row>
      <xdr:rowOff>85725</xdr:rowOff>
    </xdr:from>
    <xdr:to>
      <xdr:col>8</xdr:col>
      <xdr:colOff>152400</xdr:colOff>
      <xdr:row>20</xdr:row>
      <xdr:rowOff>133350</xdr:rowOff>
    </xdr:to>
    <xdr:cxnSp macro="">
      <xdr:nvCxnSpPr>
        <xdr:cNvPr id="3" name="Straight Connector 2"/>
        <xdr:cNvCxnSpPr/>
      </xdr:nvCxnSpPr>
      <xdr:spPr>
        <a:xfrm flipV="1">
          <a:off x="1095375" y="1057275"/>
          <a:ext cx="3933825" cy="2905125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257175</xdr:colOff>
      <xdr:row>5</xdr:row>
      <xdr:rowOff>19050</xdr:rowOff>
    </xdr:from>
    <xdr:to>
      <xdr:col>7</xdr:col>
      <xdr:colOff>542925</xdr:colOff>
      <xdr:row>21</xdr:row>
      <xdr:rowOff>123825</xdr:rowOff>
    </xdr:to>
    <xdr:cxnSp macro="">
      <xdr:nvCxnSpPr>
        <xdr:cNvPr id="4" name="Straight Connector 3"/>
        <xdr:cNvCxnSpPr/>
      </xdr:nvCxnSpPr>
      <xdr:spPr>
        <a:xfrm flipH="1" flipV="1">
          <a:off x="2695575" y="990600"/>
          <a:ext cx="2114550" cy="3152775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85725</xdr:colOff>
      <xdr:row>5</xdr:row>
      <xdr:rowOff>9525</xdr:rowOff>
    </xdr:from>
    <xdr:to>
      <xdr:col>8</xdr:col>
      <xdr:colOff>238125</xdr:colOff>
      <xdr:row>5</xdr:row>
      <xdr:rowOff>161925</xdr:rowOff>
    </xdr:to>
    <xdr:sp macro="" textlink="">
      <xdr:nvSpPr>
        <xdr:cNvPr id="9" name="Oval 8"/>
        <xdr:cNvSpPr/>
      </xdr:nvSpPr>
      <xdr:spPr>
        <a:xfrm>
          <a:off x="4962525" y="981075"/>
          <a:ext cx="152400" cy="152400"/>
        </a:xfrm>
        <a:prstGeom prst="ellipse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1</xdr:col>
      <xdr:colOff>419100</xdr:colOff>
      <xdr:row>20</xdr:row>
      <xdr:rowOff>66675</xdr:rowOff>
    </xdr:from>
    <xdr:to>
      <xdr:col>1</xdr:col>
      <xdr:colOff>571500</xdr:colOff>
      <xdr:row>21</xdr:row>
      <xdr:rowOff>28575</xdr:rowOff>
    </xdr:to>
    <xdr:sp macro="" textlink="">
      <xdr:nvSpPr>
        <xdr:cNvPr id="10" name="Oval 9"/>
        <xdr:cNvSpPr/>
      </xdr:nvSpPr>
      <xdr:spPr>
        <a:xfrm>
          <a:off x="1028700" y="3895725"/>
          <a:ext cx="152400" cy="152400"/>
        </a:xfrm>
        <a:prstGeom prst="ellipse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4</xdr:col>
      <xdr:colOff>152400</xdr:colOff>
      <xdr:row>4</xdr:row>
      <xdr:rowOff>114300</xdr:rowOff>
    </xdr:from>
    <xdr:to>
      <xdr:col>4</xdr:col>
      <xdr:colOff>304800</xdr:colOff>
      <xdr:row>5</xdr:row>
      <xdr:rowOff>76200</xdr:rowOff>
    </xdr:to>
    <xdr:sp macro="" textlink="">
      <xdr:nvSpPr>
        <xdr:cNvPr id="11" name="Oval 10"/>
        <xdr:cNvSpPr/>
      </xdr:nvSpPr>
      <xdr:spPr>
        <a:xfrm>
          <a:off x="2590800" y="895350"/>
          <a:ext cx="152400" cy="152400"/>
        </a:xfrm>
        <a:prstGeom prst="ellipse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7</xdr:col>
      <xdr:colOff>476250</xdr:colOff>
      <xdr:row>21</xdr:row>
      <xdr:rowOff>57150</xdr:rowOff>
    </xdr:from>
    <xdr:to>
      <xdr:col>8</xdr:col>
      <xdr:colOff>19050</xdr:colOff>
      <xdr:row>22</xdr:row>
      <xdr:rowOff>19050</xdr:rowOff>
    </xdr:to>
    <xdr:sp macro="" textlink="">
      <xdr:nvSpPr>
        <xdr:cNvPr id="12" name="Oval 11"/>
        <xdr:cNvSpPr/>
      </xdr:nvSpPr>
      <xdr:spPr>
        <a:xfrm>
          <a:off x="4743450" y="4076700"/>
          <a:ext cx="152400" cy="152400"/>
        </a:xfrm>
        <a:prstGeom prst="ellipse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4</xdr:col>
      <xdr:colOff>247650</xdr:colOff>
      <xdr:row>14</xdr:row>
      <xdr:rowOff>95250</xdr:rowOff>
    </xdr:from>
    <xdr:to>
      <xdr:col>6</xdr:col>
      <xdr:colOff>457200</xdr:colOff>
      <xdr:row>16</xdr:row>
      <xdr:rowOff>76200</xdr:rowOff>
    </xdr:to>
    <xdr:cxnSp macro="">
      <xdr:nvCxnSpPr>
        <xdr:cNvPr id="13" name="Straight Connector 12"/>
        <xdr:cNvCxnSpPr/>
      </xdr:nvCxnSpPr>
      <xdr:spPr>
        <a:xfrm flipH="1" flipV="1">
          <a:off x="2686050" y="2781300"/>
          <a:ext cx="1428750" cy="361950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400050</xdr:colOff>
      <xdr:row>16</xdr:row>
      <xdr:rowOff>0</xdr:rowOff>
    </xdr:from>
    <xdr:to>
      <xdr:col>6</xdr:col>
      <xdr:colOff>552450</xdr:colOff>
      <xdr:row>16</xdr:row>
      <xdr:rowOff>152400</xdr:rowOff>
    </xdr:to>
    <xdr:sp macro="" textlink="">
      <xdr:nvSpPr>
        <xdr:cNvPr id="17" name="Oval 16"/>
        <xdr:cNvSpPr/>
      </xdr:nvSpPr>
      <xdr:spPr>
        <a:xfrm>
          <a:off x="4057650" y="3067050"/>
          <a:ext cx="152400" cy="152400"/>
        </a:xfrm>
        <a:prstGeom prst="ellipse">
          <a:avLst/>
        </a:prstGeom>
        <a:solidFill>
          <a:schemeClr val="tx2">
            <a:lumMod val="75000"/>
          </a:schemeClr>
        </a:solidFill>
        <a:ln>
          <a:solidFill>
            <a:srgbClr val="002060"/>
          </a:solidFill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4</xdr:col>
      <xdr:colOff>190500</xdr:colOff>
      <xdr:row>14</xdr:row>
      <xdr:rowOff>19050</xdr:rowOff>
    </xdr:from>
    <xdr:to>
      <xdr:col>4</xdr:col>
      <xdr:colOff>342900</xdr:colOff>
      <xdr:row>14</xdr:row>
      <xdr:rowOff>171450</xdr:rowOff>
    </xdr:to>
    <xdr:sp macro="" textlink="">
      <xdr:nvSpPr>
        <xdr:cNvPr id="18" name="Oval 17"/>
        <xdr:cNvSpPr/>
      </xdr:nvSpPr>
      <xdr:spPr>
        <a:xfrm>
          <a:off x="2628900" y="2705100"/>
          <a:ext cx="152400" cy="152400"/>
        </a:xfrm>
        <a:prstGeom prst="ellipse">
          <a:avLst/>
        </a:prstGeom>
        <a:solidFill>
          <a:schemeClr val="tx2">
            <a:lumMod val="75000"/>
          </a:schemeClr>
        </a:solidFill>
        <a:ln>
          <a:solidFill>
            <a:srgbClr val="002060"/>
          </a:solidFill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4</xdr:col>
      <xdr:colOff>447676</xdr:colOff>
      <xdr:row>13</xdr:row>
      <xdr:rowOff>149225</xdr:rowOff>
    </xdr:from>
    <xdr:to>
      <xdr:col>5</xdr:col>
      <xdr:colOff>42863</xdr:colOff>
      <xdr:row>14</xdr:row>
      <xdr:rowOff>6350</xdr:rowOff>
    </xdr:to>
    <xdr:cxnSp macro="">
      <xdr:nvCxnSpPr>
        <xdr:cNvPr id="19" name="Straight Connector 18"/>
        <xdr:cNvCxnSpPr/>
      </xdr:nvCxnSpPr>
      <xdr:spPr>
        <a:xfrm flipH="1" flipV="1">
          <a:off x="2886076" y="2644775"/>
          <a:ext cx="204787" cy="47625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117475</xdr:colOff>
      <xdr:row>15</xdr:row>
      <xdr:rowOff>9525</xdr:rowOff>
    </xdr:from>
    <xdr:to>
      <xdr:col>6</xdr:col>
      <xdr:colOff>333376</xdr:colOff>
      <xdr:row>15</xdr:row>
      <xdr:rowOff>55563</xdr:rowOff>
    </xdr:to>
    <xdr:cxnSp macro="">
      <xdr:nvCxnSpPr>
        <xdr:cNvPr id="22" name="Straight Connector 21"/>
        <xdr:cNvCxnSpPr/>
      </xdr:nvCxnSpPr>
      <xdr:spPr>
        <a:xfrm flipH="1" flipV="1">
          <a:off x="3775075" y="2886075"/>
          <a:ext cx="215901" cy="46038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474663</xdr:colOff>
      <xdr:row>14</xdr:row>
      <xdr:rowOff>3175</xdr:rowOff>
    </xdr:from>
    <xdr:to>
      <xdr:col>5</xdr:col>
      <xdr:colOff>44450</xdr:colOff>
      <xdr:row>14</xdr:row>
      <xdr:rowOff>155576</xdr:rowOff>
    </xdr:to>
    <xdr:cxnSp macro="">
      <xdr:nvCxnSpPr>
        <xdr:cNvPr id="23" name="Straight Connector 22"/>
        <xdr:cNvCxnSpPr/>
      </xdr:nvCxnSpPr>
      <xdr:spPr>
        <a:xfrm flipV="1">
          <a:off x="2913063" y="2689225"/>
          <a:ext cx="179387" cy="152401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120650</xdr:colOff>
      <xdr:row>15</xdr:row>
      <xdr:rowOff>12700</xdr:rowOff>
    </xdr:from>
    <xdr:to>
      <xdr:col>6</xdr:col>
      <xdr:colOff>241300</xdr:colOff>
      <xdr:row>16</xdr:row>
      <xdr:rowOff>19050</xdr:rowOff>
    </xdr:to>
    <xdr:cxnSp macro="">
      <xdr:nvCxnSpPr>
        <xdr:cNvPr id="24" name="Straight Connector 23"/>
        <xdr:cNvCxnSpPr/>
      </xdr:nvCxnSpPr>
      <xdr:spPr>
        <a:xfrm flipH="1" flipV="1">
          <a:off x="3778250" y="2889250"/>
          <a:ext cx="120650" cy="196850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257175</xdr:colOff>
      <xdr:row>16</xdr:row>
      <xdr:rowOff>63500</xdr:rowOff>
    </xdr:from>
    <xdr:to>
      <xdr:col>3</xdr:col>
      <xdr:colOff>171450</xdr:colOff>
      <xdr:row>17</xdr:row>
      <xdr:rowOff>139700</xdr:rowOff>
    </xdr:to>
    <xdr:sp macro="" textlink="">
      <xdr:nvSpPr>
        <xdr:cNvPr id="38" name="TextBox 37"/>
        <xdr:cNvSpPr txBox="1"/>
      </xdr:nvSpPr>
      <xdr:spPr>
        <a:xfrm rot="19341952">
          <a:off x="1476375" y="3130550"/>
          <a:ext cx="523875" cy="2667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/>
            <a:t>Line 1</a:t>
          </a:r>
        </a:p>
      </xdr:txBody>
    </xdr:sp>
    <xdr:clientData/>
  </xdr:twoCellAnchor>
  <xdr:twoCellAnchor>
    <xdr:from>
      <xdr:col>4</xdr:col>
      <xdr:colOff>325438</xdr:colOff>
      <xdr:row>6</xdr:row>
      <xdr:rowOff>144462</xdr:rowOff>
    </xdr:from>
    <xdr:to>
      <xdr:col>4</xdr:col>
      <xdr:colOff>592138</xdr:colOff>
      <xdr:row>9</xdr:row>
      <xdr:rowOff>96837</xdr:rowOff>
    </xdr:to>
    <xdr:sp macro="" textlink="">
      <xdr:nvSpPr>
        <xdr:cNvPr id="39" name="TextBox 38"/>
        <xdr:cNvSpPr txBox="1"/>
      </xdr:nvSpPr>
      <xdr:spPr>
        <a:xfrm rot="3312462">
          <a:off x="2635250" y="1435100"/>
          <a:ext cx="523875" cy="2667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/>
            <a:t>Line 2</a:t>
          </a:r>
        </a:p>
      </xdr:txBody>
    </xdr:sp>
    <xdr:clientData/>
  </xdr:twoCellAnchor>
  <xdr:twoCellAnchor>
    <xdr:from>
      <xdr:col>3</xdr:col>
      <xdr:colOff>474662</xdr:colOff>
      <xdr:row>4</xdr:row>
      <xdr:rowOff>112713</xdr:rowOff>
    </xdr:from>
    <xdr:to>
      <xdr:col>4</xdr:col>
      <xdr:colOff>142875</xdr:colOff>
      <xdr:row>5</xdr:row>
      <xdr:rowOff>188913</xdr:rowOff>
    </xdr:to>
    <xdr:sp macro="" textlink="">
      <xdr:nvSpPr>
        <xdr:cNvPr id="41" name="TextBox 40"/>
        <xdr:cNvSpPr txBox="1"/>
      </xdr:nvSpPr>
      <xdr:spPr>
        <a:xfrm>
          <a:off x="2303462" y="893763"/>
          <a:ext cx="277813" cy="2667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/>
            <a:t>C</a:t>
          </a:r>
        </a:p>
      </xdr:txBody>
    </xdr:sp>
    <xdr:clientData/>
  </xdr:twoCellAnchor>
  <xdr:twoCellAnchor>
    <xdr:from>
      <xdr:col>8</xdr:col>
      <xdr:colOff>279400</xdr:colOff>
      <xdr:row>4</xdr:row>
      <xdr:rowOff>187325</xdr:rowOff>
    </xdr:from>
    <xdr:to>
      <xdr:col>8</xdr:col>
      <xdr:colOff>549275</xdr:colOff>
      <xdr:row>6</xdr:row>
      <xdr:rowOff>73025</xdr:rowOff>
    </xdr:to>
    <xdr:sp macro="" textlink="">
      <xdr:nvSpPr>
        <xdr:cNvPr id="42" name="TextBox 41"/>
        <xdr:cNvSpPr txBox="1"/>
      </xdr:nvSpPr>
      <xdr:spPr>
        <a:xfrm>
          <a:off x="5156200" y="968375"/>
          <a:ext cx="269875" cy="2667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/>
            <a:t>B</a:t>
          </a:r>
        </a:p>
      </xdr:txBody>
    </xdr:sp>
    <xdr:clientData/>
  </xdr:twoCellAnchor>
  <xdr:twoCellAnchor>
    <xdr:from>
      <xdr:col>8</xdr:col>
      <xdr:colOff>25400</xdr:colOff>
      <xdr:row>21</xdr:row>
      <xdr:rowOff>117475</xdr:rowOff>
    </xdr:from>
    <xdr:to>
      <xdr:col>8</xdr:col>
      <xdr:colOff>295275</xdr:colOff>
      <xdr:row>23</xdr:row>
      <xdr:rowOff>3175</xdr:rowOff>
    </xdr:to>
    <xdr:sp macro="" textlink="">
      <xdr:nvSpPr>
        <xdr:cNvPr id="43" name="TextBox 42"/>
        <xdr:cNvSpPr txBox="1"/>
      </xdr:nvSpPr>
      <xdr:spPr>
        <a:xfrm>
          <a:off x="4902200" y="4137025"/>
          <a:ext cx="269875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/>
            <a:t>D</a:t>
          </a:r>
        </a:p>
      </xdr:txBody>
    </xdr:sp>
    <xdr:clientData/>
  </xdr:twoCellAnchor>
  <xdr:twoCellAnchor>
    <xdr:from>
      <xdr:col>1</xdr:col>
      <xdr:colOff>523875</xdr:colOff>
      <xdr:row>20</xdr:row>
      <xdr:rowOff>152400</xdr:rowOff>
    </xdr:from>
    <xdr:to>
      <xdr:col>2</xdr:col>
      <xdr:colOff>184150</xdr:colOff>
      <xdr:row>22</xdr:row>
      <xdr:rowOff>38100</xdr:rowOff>
    </xdr:to>
    <xdr:sp macro="" textlink="">
      <xdr:nvSpPr>
        <xdr:cNvPr id="45" name="TextBox 44"/>
        <xdr:cNvSpPr txBox="1"/>
      </xdr:nvSpPr>
      <xdr:spPr>
        <a:xfrm>
          <a:off x="1133475" y="3981450"/>
          <a:ext cx="269875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/>
            <a:t>A</a:t>
          </a:r>
        </a:p>
      </xdr:txBody>
    </xdr:sp>
    <xdr:clientData/>
  </xdr:twoCellAnchor>
  <xdr:twoCellAnchor>
    <xdr:from>
      <xdr:col>6</xdr:col>
      <xdr:colOff>561975</xdr:colOff>
      <xdr:row>15</xdr:row>
      <xdr:rowOff>38100</xdr:rowOff>
    </xdr:from>
    <xdr:to>
      <xdr:col>7</xdr:col>
      <xdr:colOff>222250</xdr:colOff>
      <xdr:row>16</xdr:row>
      <xdr:rowOff>114300</xdr:rowOff>
    </xdr:to>
    <xdr:sp macro="" textlink="">
      <xdr:nvSpPr>
        <xdr:cNvPr id="46" name="TextBox 45"/>
        <xdr:cNvSpPr txBox="1"/>
      </xdr:nvSpPr>
      <xdr:spPr>
        <a:xfrm>
          <a:off x="4219575" y="2914650"/>
          <a:ext cx="269875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/>
            <a:t>Q</a:t>
          </a:r>
        </a:p>
      </xdr:txBody>
    </xdr:sp>
    <xdr:clientData/>
  </xdr:twoCellAnchor>
  <xdr:twoCellAnchor>
    <xdr:from>
      <xdr:col>3</xdr:col>
      <xdr:colOff>539750</xdr:colOff>
      <xdr:row>12</xdr:row>
      <xdr:rowOff>187325</xdr:rowOff>
    </xdr:from>
    <xdr:to>
      <xdr:col>4</xdr:col>
      <xdr:colOff>200025</xdr:colOff>
      <xdr:row>14</xdr:row>
      <xdr:rowOff>73025</xdr:rowOff>
    </xdr:to>
    <xdr:sp macro="" textlink="">
      <xdr:nvSpPr>
        <xdr:cNvPr id="47" name="TextBox 46"/>
        <xdr:cNvSpPr txBox="1"/>
      </xdr:nvSpPr>
      <xdr:spPr>
        <a:xfrm>
          <a:off x="2368550" y="2492375"/>
          <a:ext cx="269875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/>
            <a:t>P</a:t>
          </a:r>
        </a:p>
      </xdr:txBody>
    </xdr:sp>
    <xdr:clientData/>
  </xdr:twoCellAnchor>
  <xdr:twoCellAnchor>
    <xdr:from>
      <xdr:col>5</xdr:col>
      <xdr:colOff>196850</xdr:colOff>
      <xdr:row>15</xdr:row>
      <xdr:rowOff>82550</xdr:rowOff>
    </xdr:from>
    <xdr:to>
      <xdr:col>5</xdr:col>
      <xdr:colOff>466725</xdr:colOff>
      <xdr:row>16</xdr:row>
      <xdr:rowOff>158750</xdr:rowOff>
    </xdr:to>
    <xdr:sp macro="" textlink="">
      <xdr:nvSpPr>
        <xdr:cNvPr id="48" name="TextBox 47"/>
        <xdr:cNvSpPr txBox="1"/>
      </xdr:nvSpPr>
      <xdr:spPr>
        <a:xfrm>
          <a:off x="3244850" y="2959100"/>
          <a:ext cx="269875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/>
            <a:t>d</a:t>
          </a:r>
        </a:p>
      </xdr:txBody>
    </xdr:sp>
    <xdr:clientData/>
  </xdr:twoCellAnchor>
  <xdr:twoCellAnchor>
    <xdr:from>
      <xdr:col>2</xdr:col>
      <xdr:colOff>542926</xdr:colOff>
      <xdr:row>19</xdr:row>
      <xdr:rowOff>161925</xdr:rowOff>
    </xdr:from>
    <xdr:to>
      <xdr:col>7</xdr:col>
      <xdr:colOff>66676</xdr:colOff>
      <xdr:row>21</xdr:row>
      <xdr:rowOff>47625</xdr:rowOff>
    </xdr:to>
    <xdr:sp macro="" textlink="">
      <xdr:nvSpPr>
        <xdr:cNvPr id="51" name="TextBox 50"/>
        <xdr:cNvSpPr txBox="1"/>
      </xdr:nvSpPr>
      <xdr:spPr>
        <a:xfrm>
          <a:off x="1762126" y="3800475"/>
          <a:ext cx="2571750" cy="266700"/>
        </a:xfrm>
        <a:prstGeom prst="rect">
          <a:avLst/>
        </a:prstGeom>
        <a:noFill/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/>
            <a:t>d</a:t>
          </a:r>
          <a:r>
            <a:rPr lang="en-GB" sz="1100" baseline="0"/>
            <a:t> = Shortest distance between skew lines</a:t>
          </a:r>
          <a:endParaRPr lang="en-GB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R37"/>
  <sheetViews>
    <sheetView showGridLines="0" tabSelected="1" zoomScaleNormal="100" workbookViewId="0">
      <selection activeCell="B7" sqref="B7"/>
    </sheetView>
  </sheetViews>
  <sheetFormatPr defaultRowHeight="15" x14ac:dyDescent="0.25"/>
  <cols>
    <col min="1" max="1" width="4" style="49" customWidth="1"/>
    <col min="2" max="20" width="7" style="23" customWidth="1"/>
    <col min="21" max="26" width="9.140625" style="23"/>
    <col min="27" max="32" width="9.140625" style="24" hidden="1" customWidth="1"/>
    <col min="33" max="33" width="10.7109375" style="24" hidden="1" customWidth="1"/>
    <col min="34" max="34" width="10.28515625" style="24" hidden="1" customWidth="1"/>
    <col min="35" max="36" width="9.5703125" style="24" hidden="1" customWidth="1"/>
    <col min="37" max="37" width="8.5703125" style="24" hidden="1" customWidth="1"/>
    <col min="38" max="38" width="10.28515625" style="24" hidden="1" customWidth="1"/>
    <col min="39" max="40" width="9.140625" style="24" hidden="1" customWidth="1"/>
    <col min="41" max="49" width="0" style="24" hidden="1" customWidth="1"/>
    <col min="50" max="61" width="2" style="25" hidden="1" customWidth="1"/>
    <col min="62" max="62" width="0" style="25" hidden="1" customWidth="1"/>
    <col min="63" max="70" width="0" style="24" hidden="1" customWidth="1"/>
    <col min="71" max="16384" width="9.140625" style="23"/>
  </cols>
  <sheetData>
    <row r="1" spans="1:70" ht="17.25" thickTop="1" thickBot="1" x14ac:dyDescent="0.3">
      <c r="A1" s="63" t="s">
        <v>26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5"/>
    </row>
    <row r="2" spans="1:70" ht="10.5" customHeight="1" thickTop="1" thickBot="1" x14ac:dyDescent="0.3">
      <c r="A2" s="26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</row>
    <row r="3" spans="1:70" ht="16.5" thickTop="1" thickBot="1" x14ac:dyDescent="0.3">
      <c r="A3" s="72" t="s">
        <v>20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4"/>
      <c r="N3" s="75" t="s">
        <v>21</v>
      </c>
      <c r="O3" s="76"/>
      <c r="P3" s="76"/>
      <c r="Q3" s="76"/>
      <c r="R3" s="76"/>
      <c r="S3" s="76"/>
      <c r="T3" s="77"/>
    </row>
    <row r="4" spans="1:70" ht="15.75" thickBot="1" x14ac:dyDescent="0.3">
      <c r="A4" s="50"/>
      <c r="B4" s="81" t="s">
        <v>11</v>
      </c>
      <c r="C4" s="82"/>
      <c r="D4" s="82"/>
      <c r="E4" s="82"/>
      <c r="F4" s="82"/>
      <c r="G4" s="83"/>
      <c r="H4" s="81" t="s">
        <v>14</v>
      </c>
      <c r="I4" s="82"/>
      <c r="J4" s="82"/>
      <c r="K4" s="82"/>
      <c r="L4" s="82"/>
      <c r="M4" s="83"/>
      <c r="N4" s="78" t="s">
        <v>11</v>
      </c>
      <c r="O4" s="79"/>
      <c r="P4" s="80"/>
      <c r="Q4" s="78" t="s">
        <v>14</v>
      </c>
      <c r="R4" s="79"/>
      <c r="S4" s="80"/>
      <c r="T4" s="61" t="s">
        <v>19</v>
      </c>
    </row>
    <row r="5" spans="1:70" x14ac:dyDescent="0.25">
      <c r="A5" s="51" t="s">
        <v>22</v>
      </c>
      <c r="B5" s="66" t="s">
        <v>12</v>
      </c>
      <c r="C5" s="67"/>
      <c r="D5" s="68"/>
      <c r="E5" s="66" t="s">
        <v>13</v>
      </c>
      <c r="F5" s="67"/>
      <c r="G5" s="68"/>
      <c r="H5" s="66" t="s">
        <v>15</v>
      </c>
      <c r="I5" s="67"/>
      <c r="J5" s="68"/>
      <c r="K5" s="66" t="s">
        <v>16</v>
      </c>
      <c r="L5" s="67"/>
      <c r="M5" s="68"/>
      <c r="N5" s="69" t="s">
        <v>17</v>
      </c>
      <c r="O5" s="70"/>
      <c r="P5" s="71"/>
      <c r="Q5" s="69" t="s">
        <v>18</v>
      </c>
      <c r="R5" s="70"/>
      <c r="S5" s="71"/>
      <c r="T5" s="62"/>
      <c r="AB5" s="24" t="s">
        <v>2</v>
      </c>
      <c r="AE5" s="24" t="s">
        <v>3</v>
      </c>
    </row>
    <row r="6" spans="1:70" ht="15.75" thickBot="1" x14ac:dyDescent="0.3">
      <c r="A6" s="52"/>
      <c r="B6" s="53" t="s">
        <v>0</v>
      </c>
      <c r="C6" s="54" t="s">
        <v>1</v>
      </c>
      <c r="D6" s="55" t="s">
        <v>6</v>
      </c>
      <c r="E6" s="53" t="s">
        <v>0</v>
      </c>
      <c r="F6" s="54" t="s">
        <v>1</v>
      </c>
      <c r="G6" s="55" t="s">
        <v>6</v>
      </c>
      <c r="H6" s="53" t="s">
        <v>0</v>
      </c>
      <c r="I6" s="54" t="s">
        <v>1</v>
      </c>
      <c r="J6" s="55" t="s">
        <v>6</v>
      </c>
      <c r="K6" s="56" t="s">
        <v>0</v>
      </c>
      <c r="L6" s="54" t="s">
        <v>1</v>
      </c>
      <c r="M6" s="56" t="s">
        <v>6</v>
      </c>
      <c r="N6" s="28" t="s">
        <v>0</v>
      </c>
      <c r="O6" s="29" t="s">
        <v>1</v>
      </c>
      <c r="P6" s="30" t="s">
        <v>6</v>
      </c>
      <c r="Q6" s="28" t="s">
        <v>0</v>
      </c>
      <c r="R6" s="29" t="s">
        <v>1</v>
      </c>
      <c r="S6" s="31" t="s">
        <v>6</v>
      </c>
      <c r="T6" s="32" t="s">
        <v>10</v>
      </c>
      <c r="AA6" s="24" t="s">
        <v>7</v>
      </c>
      <c r="AB6" s="24" t="s">
        <v>8</v>
      </c>
      <c r="AC6" s="24" t="s">
        <v>9</v>
      </c>
      <c r="AD6" s="24" t="s">
        <v>7</v>
      </c>
      <c r="AE6" s="24" t="s">
        <v>8</v>
      </c>
      <c r="AF6" s="24" t="s">
        <v>9</v>
      </c>
      <c r="AM6" s="24" t="s">
        <v>4</v>
      </c>
      <c r="AN6" s="24" t="s">
        <v>5</v>
      </c>
    </row>
    <row r="7" spans="1:70" x14ac:dyDescent="0.25">
      <c r="A7" s="57">
        <v>1</v>
      </c>
      <c r="B7" s="11"/>
      <c r="C7" s="12"/>
      <c r="D7" s="13"/>
      <c r="E7" s="11"/>
      <c r="F7" s="12"/>
      <c r="G7" s="13"/>
      <c r="H7" s="11"/>
      <c r="I7" s="12"/>
      <c r="J7" s="13"/>
      <c r="K7" s="14"/>
      <c r="L7" s="12"/>
      <c r="M7" s="14"/>
      <c r="N7" s="33" t="str">
        <f>AP7</f>
        <v/>
      </c>
      <c r="O7" s="34" t="str">
        <f t="shared" ref="O7:T7" si="0">AQ7</f>
        <v/>
      </c>
      <c r="P7" s="35" t="str">
        <f t="shared" si="0"/>
        <v/>
      </c>
      <c r="Q7" s="33" t="str">
        <f t="shared" si="0"/>
        <v/>
      </c>
      <c r="R7" s="34" t="str">
        <f t="shared" si="0"/>
        <v/>
      </c>
      <c r="S7" s="36" t="str">
        <f t="shared" si="0"/>
        <v/>
      </c>
      <c r="T7" s="37" t="str">
        <f t="shared" si="0"/>
        <v/>
      </c>
      <c r="AA7" s="38">
        <f>E7-B7</f>
        <v>0</v>
      </c>
      <c r="AB7" s="38">
        <f>F7-C7</f>
        <v>0</v>
      </c>
      <c r="AC7" s="38">
        <f>G7-D7</f>
        <v>0</v>
      </c>
      <c r="AD7" s="38">
        <f>K7-H7</f>
        <v>0</v>
      </c>
      <c r="AE7" s="38">
        <f>L7-I7</f>
        <v>0</v>
      </c>
      <c r="AF7" s="38">
        <f>M7-J7</f>
        <v>0</v>
      </c>
      <c r="AG7" s="38">
        <f>(AA7*AD7)+(AB7*AE7)+(AC7*AF7)</f>
        <v>0</v>
      </c>
      <c r="AH7" s="38">
        <f>-(AA7^2)-(AB7^2)-(AC7^2)</f>
        <v>0</v>
      </c>
      <c r="AI7" s="38">
        <f>(AA7*(H7-B7))+(AB7*(I7-C7))+(AC7*(J7-D7))</f>
        <v>0</v>
      </c>
      <c r="AJ7" s="38">
        <f>AD7^2+AE7^2+AF7^2</f>
        <v>0</v>
      </c>
      <c r="AK7" s="38">
        <f>-(AA7*AD7)-(AB7*AE7)-(AC7*AF7)</f>
        <v>0</v>
      </c>
      <c r="AL7" s="38">
        <f>(AD7*(H7-B7))+(AE7*(I7-C7))+(AF7*(J7-D7))</f>
        <v>0</v>
      </c>
      <c r="AM7" s="38" t="e">
        <f>-((AI7*AK7)-(AL7*AH7))/((AG7*AK7)-(AJ7*AH7))</f>
        <v>#DIV/0!</v>
      </c>
      <c r="AN7" s="38" t="e">
        <f>(-(AG7*AM7)-AI7)/AH7</f>
        <v>#DIV/0!</v>
      </c>
      <c r="AP7" s="24" t="str">
        <f>IF(BJ7=12,BL7,"")</f>
        <v/>
      </c>
      <c r="AQ7" s="24" t="str">
        <f>IF(BJ7=12,BM7,"")</f>
        <v/>
      </c>
      <c r="AR7" s="24" t="str">
        <f>IF(BJ7=12,BN7,"")</f>
        <v/>
      </c>
      <c r="AS7" s="24" t="str">
        <f>IF(BJ7=12,BO7,"")</f>
        <v/>
      </c>
      <c r="AT7" s="24" t="str">
        <f>IF(BJ7=12,BP7,"")</f>
        <v/>
      </c>
      <c r="AU7" s="24" t="str">
        <f>IF(BJ7=12,BQ7,"")</f>
        <v/>
      </c>
      <c r="AV7" s="24" t="str">
        <f>IF(BJ7=12,BR7,"")</f>
        <v/>
      </c>
      <c r="AX7" s="25">
        <f>IF(B7&lt;&gt;"",1,0)</f>
        <v>0</v>
      </c>
      <c r="AY7" s="25">
        <f t="shared" ref="AY7:BI7" si="1">IF(C7&lt;&gt;"",1,0)</f>
        <v>0</v>
      </c>
      <c r="AZ7" s="25">
        <f t="shared" si="1"/>
        <v>0</v>
      </c>
      <c r="BA7" s="25">
        <f t="shared" si="1"/>
        <v>0</v>
      </c>
      <c r="BB7" s="25">
        <f t="shared" si="1"/>
        <v>0</v>
      </c>
      <c r="BC7" s="25">
        <f t="shared" si="1"/>
        <v>0</v>
      </c>
      <c r="BD7" s="25">
        <f t="shared" si="1"/>
        <v>0</v>
      </c>
      <c r="BE7" s="25">
        <f t="shared" si="1"/>
        <v>0</v>
      </c>
      <c r="BF7" s="25">
        <f t="shared" si="1"/>
        <v>0</v>
      </c>
      <c r="BG7" s="25">
        <f t="shared" si="1"/>
        <v>0</v>
      </c>
      <c r="BH7" s="25">
        <f t="shared" si="1"/>
        <v>0</v>
      </c>
      <c r="BI7" s="25">
        <f t="shared" si="1"/>
        <v>0</v>
      </c>
      <c r="BJ7" s="25">
        <f>SUM(AX7:BI7)</f>
        <v>0</v>
      </c>
      <c r="BL7" s="38" t="e">
        <f>(AA7*AN7)+B7</f>
        <v>#DIV/0!</v>
      </c>
      <c r="BM7" s="38" t="e">
        <f>(AB7*AN7)+C7</f>
        <v>#DIV/0!</v>
      </c>
      <c r="BN7" s="38" t="e">
        <f>(AC7*AN7)+D7</f>
        <v>#DIV/0!</v>
      </c>
      <c r="BO7" s="38" t="e">
        <f>(AD7*AM7)+H7</f>
        <v>#DIV/0!</v>
      </c>
      <c r="BP7" s="38" t="e">
        <f>(AE7*AM7)+I7</f>
        <v>#DIV/0!</v>
      </c>
      <c r="BQ7" s="38" t="e">
        <f>(AF7*AM7)+J7</f>
        <v>#DIV/0!</v>
      </c>
      <c r="BR7" s="38" t="e">
        <f>SQRT((BL7-BO7)^2+((BM7-BP7)^2+(BN7-BQ7)^2))</f>
        <v>#DIV/0!</v>
      </c>
    </row>
    <row r="8" spans="1:70" x14ac:dyDescent="0.25">
      <c r="A8" s="57">
        <v>2</v>
      </c>
      <c r="B8" s="15"/>
      <c r="C8" s="16"/>
      <c r="D8" s="17"/>
      <c r="E8" s="15"/>
      <c r="F8" s="16"/>
      <c r="G8" s="17"/>
      <c r="H8" s="15"/>
      <c r="I8" s="16"/>
      <c r="J8" s="17"/>
      <c r="K8" s="18"/>
      <c r="L8" s="16"/>
      <c r="M8" s="18"/>
      <c r="N8" s="39" t="str">
        <f t="shared" ref="N8:N36" si="2">AP8</f>
        <v/>
      </c>
      <c r="O8" s="40" t="str">
        <f t="shared" ref="O8:O36" si="3">AQ8</f>
        <v/>
      </c>
      <c r="P8" s="41" t="str">
        <f t="shared" ref="P8:P36" si="4">AR8</f>
        <v/>
      </c>
      <c r="Q8" s="39" t="str">
        <f t="shared" ref="Q8:Q36" si="5">AS8</f>
        <v/>
      </c>
      <c r="R8" s="40" t="str">
        <f t="shared" ref="R8:R36" si="6">AT8</f>
        <v/>
      </c>
      <c r="S8" s="42" t="str">
        <f t="shared" ref="S8:S36" si="7">AU8</f>
        <v/>
      </c>
      <c r="T8" s="43" t="str">
        <f t="shared" ref="T8:T36" si="8">AV8</f>
        <v/>
      </c>
      <c r="AA8" s="24">
        <f t="shared" ref="AA8:AA36" si="9">E8-B8</f>
        <v>0</v>
      </c>
      <c r="AB8" s="24">
        <f t="shared" ref="AB8:AB36" si="10">F8-C8</f>
        <v>0</v>
      </c>
      <c r="AC8" s="24">
        <f t="shared" ref="AC8:AC36" si="11">G8-D8</f>
        <v>0</v>
      </c>
      <c r="AD8" s="24">
        <f t="shared" ref="AD8:AD36" si="12">K8-H8</f>
        <v>0</v>
      </c>
      <c r="AE8" s="24">
        <f t="shared" ref="AE8:AE36" si="13">L8-I8</f>
        <v>0</v>
      </c>
      <c r="AF8" s="24">
        <f t="shared" ref="AF8:AF36" si="14">M8-J8</f>
        <v>0</v>
      </c>
      <c r="AG8" s="24">
        <f t="shared" ref="AG8:AG36" si="15">(AA8*AD8)+(AB8*AE8)+(AC8*AF8)</f>
        <v>0</v>
      </c>
      <c r="AH8" s="24">
        <f t="shared" ref="AH8:AH36" si="16">-(AA8^2)-(AB8^2)-(AC8^2)</f>
        <v>0</v>
      </c>
      <c r="AI8" s="24">
        <f t="shared" ref="AI8:AI36" si="17">(AA8*(H8-B8))+(AB8*(I8-C8))+(AC8*(J8-D8))</f>
        <v>0</v>
      </c>
      <c r="AJ8" s="24">
        <f t="shared" ref="AJ8:AJ36" si="18">AD8^2+AE8^2+AF8^2</f>
        <v>0</v>
      </c>
      <c r="AK8" s="24">
        <f t="shared" ref="AK8:AK36" si="19">-(AA8*AD8)-(AB8*AE8)-(AC8*AF8)</f>
        <v>0</v>
      </c>
      <c r="AL8" s="24">
        <f t="shared" ref="AL8:AL36" si="20">(AD8*(H8-B8))+(AE8*(I8-C8))+(AF8*(J8-D8))</f>
        <v>0</v>
      </c>
      <c r="AM8" s="24" t="e">
        <f t="shared" ref="AM8:AM36" si="21">-((AI8*AK8)-(AL8*AH8))/((AG8*AK8)-(AJ8*AH8))</f>
        <v>#DIV/0!</v>
      </c>
      <c r="AN8" s="24" t="e">
        <f t="shared" ref="AN8:AN36" si="22">(-(AG8*AM8)-AI8)/AH8</f>
        <v>#DIV/0!</v>
      </c>
      <c r="AP8" s="24" t="str">
        <f t="shared" ref="AP8:AP36" si="23">IF(BJ8=12,BL8,"")</f>
        <v/>
      </c>
      <c r="AQ8" s="24" t="str">
        <f t="shared" ref="AQ8:AQ36" si="24">IF(BJ8=12,BM8,"")</f>
        <v/>
      </c>
      <c r="AR8" s="24" t="str">
        <f t="shared" ref="AR8:AR36" si="25">IF(BJ8=12,BN8,"")</f>
        <v/>
      </c>
      <c r="AS8" s="24" t="str">
        <f t="shared" ref="AS8:AS36" si="26">IF(BJ8=12,BO8,"")</f>
        <v/>
      </c>
      <c r="AT8" s="24" t="str">
        <f t="shared" ref="AT8:AT36" si="27">IF(BJ8=12,BP8,"")</f>
        <v/>
      </c>
      <c r="AU8" s="24" t="str">
        <f t="shared" ref="AU8:AU36" si="28">IF(BJ8=12,BQ8,"")</f>
        <v/>
      </c>
      <c r="AV8" s="24" t="str">
        <f t="shared" ref="AV8:AV36" si="29">IF(BJ8=12,BR8,"")</f>
        <v/>
      </c>
      <c r="AX8" s="25">
        <f t="shared" ref="AX8:AX36" si="30">IF(B8&lt;&gt;"",1,0)</f>
        <v>0</v>
      </c>
      <c r="AY8" s="25">
        <f t="shared" ref="AY8:AY36" si="31">IF(C8&lt;&gt;"",1,0)</f>
        <v>0</v>
      </c>
      <c r="AZ8" s="25">
        <f t="shared" ref="AZ8:AZ36" si="32">IF(D8&lt;&gt;"",1,0)</f>
        <v>0</v>
      </c>
      <c r="BA8" s="25">
        <f t="shared" ref="BA8:BA36" si="33">IF(E8&lt;&gt;"",1,0)</f>
        <v>0</v>
      </c>
      <c r="BB8" s="25">
        <f t="shared" ref="BB8:BB36" si="34">IF(F8&lt;&gt;"",1,0)</f>
        <v>0</v>
      </c>
      <c r="BC8" s="25">
        <f t="shared" ref="BC8:BC36" si="35">IF(G8&lt;&gt;"",1,0)</f>
        <v>0</v>
      </c>
      <c r="BD8" s="25">
        <f t="shared" ref="BD8:BD36" si="36">IF(H8&lt;&gt;"",1,0)</f>
        <v>0</v>
      </c>
      <c r="BE8" s="25">
        <f t="shared" ref="BE8:BE36" si="37">IF(I8&lt;&gt;"",1,0)</f>
        <v>0</v>
      </c>
      <c r="BF8" s="25">
        <f t="shared" ref="BF8:BF36" si="38">IF(J8&lt;&gt;"",1,0)</f>
        <v>0</v>
      </c>
      <c r="BG8" s="25">
        <f t="shared" ref="BG8:BG36" si="39">IF(K8&lt;&gt;"",1,0)</f>
        <v>0</v>
      </c>
      <c r="BH8" s="25">
        <f t="shared" ref="BH8:BH36" si="40">IF(L8&lt;&gt;"",1,0)</f>
        <v>0</v>
      </c>
      <c r="BI8" s="25">
        <f t="shared" ref="BI8:BI36" si="41">IF(M8&lt;&gt;"",1,0)</f>
        <v>0</v>
      </c>
      <c r="BJ8" s="25">
        <f t="shared" ref="BJ8:BJ36" si="42">SUM(AX8:BI8)</f>
        <v>0</v>
      </c>
      <c r="BL8" s="24" t="e">
        <f t="shared" ref="BL8:BL36" si="43">(AA8*AN8)+B8</f>
        <v>#DIV/0!</v>
      </c>
      <c r="BM8" s="24" t="e">
        <f t="shared" ref="BM8:BM36" si="44">(AB8*AN8)+C8</f>
        <v>#DIV/0!</v>
      </c>
      <c r="BN8" s="24" t="e">
        <f t="shared" ref="BN8:BN36" si="45">(AC8*AN8)+D8</f>
        <v>#DIV/0!</v>
      </c>
      <c r="BO8" s="24" t="e">
        <f t="shared" ref="BO8:BO36" si="46">(AD8*AM8)+H8</f>
        <v>#DIV/0!</v>
      </c>
      <c r="BP8" s="24" t="e">
        <f t="shared" ref="BP8:BP36" si="47">(AE8*AM8)+I8</f>
        <v>#DIV/0!</v>
      </c>
      <c r="BQ8" s="24" t="e">
        <f t="shared" ref="BQ8:BQ36" si="48">(AF8*AM8)+J8</f>
        <v>#DIV/0!</v>
      </c>
      <c r="BR8" s="24" t="e">
        <f t="shared" ref="BR8:BR36" si="49">SQRT((BL8-BO8)^2+((BM8-BP8)^2+(BN8-BQ8)^2))</f>
        <v>#DIV/0!</v>
      </c>
    </row>
    <row r="9" spans="1:70" x14ac:dyDescent="0.25">
      <c r="A9" s="57">
        <v>3</v>
      </c>
      <c r="B9" s="15"/>
      <c r="C9" s="16"/>
      <c r="D9" s="17"/>
      <c r="E9" s="15"/>
      <c r="F9" s="16"/>
      <c r="G9" s="17"/>
      <c r="H9" s="15"/>
      <c r="I9" s="16"/>
      <c r="J9" s="17"/>
      <c r="K9" s="18"/>
      <c r="L9" s="16"/>
      <c r="M9" s="18"/>
      <c r="N9" s="39" t="str">
        <f t="shared" si="2"/>
        <v/>
      </c>
      <c r="O9" s="40" t="str">
        <f t="shared" si="3"/>
        <v/>
      </c>
      <c r="P9" s="41" t="str">
        <f t="shared" si="4"/>
        <v/>
      </c>
      <c r="Q9" s="39" t="str">
        <f t="shared" si="5"/>
        <v/>
      </c>
      <c r="R9" s="40" t="str">
        <f t="shared" si="6"/>
        <v/>
      </c>
      <c r="S9" s="42" t="str">
        <f t="shared" si="7"/>
        <v/>
      </c>
      <c r="T9" s="43" t="str">
        <f t="shared" si="8"/>
        <v/>
      </c>
      <c r="AA9" s="24">
        <f t="shared" si="9"/>
        <v>0</v>
      </c>
      <c r="AB9" s="24">
        <f t="shared" si="10"/>
        <v>0</v>
      </c>
      <c r="AC9" s="24">
        <f t="shared" si="11"/>
        <v>0</v>
      </c>
      <c r="AD9" s="24">
        <f t="shared" si="12"/>
        <v>0</v>
      </c>
      <c r="AE9" s="24">
        <f t="shared" si="13"/>
        <v>0</v>
      </c>
      <c r="AF9" s="24">
        <f t="shared" si="14"/>
        <v>0</v>
      </c>
      <c r="AG9" s="24">
        <f t="shared" si="15"/>
        <v>0</v>
      </c>
      <c r="AH9" s="24">
        <f t="shared" si="16"/>
        <v>0</v>
      </c>
      <c r="AI9" s="24">
        <f t="shared" si="17"/>
        <v>0</v>
      </c>
      <c r="AJ9" s="24">
        <f t="shared" si="18"/>
        <v>0</v>
      </c>
      <c r="AK9" s="24">
        <f t="shared" si="19"/>
        <v>0</v>
      </c>
      <c r="AL9" s="24">
        <f t="shared" si="20"/>
        <v>0</v>
      </c>
      <c r="AM9" s="24" t="e">
        <f t="shared" si="21"/>
        <v>#DIV/0!</v>
      </c>
      <c r="AN9" s="24" t="e">
        <f t="shared" si="22"/>
        <v>#DIV/0!</v>
      </c>
      <c r="AP9" s="24" t="str">
        <f t="shared" si="23"/>
        <v/>
      </c>
      <c r="AQ9" s="24" t="str">
        <f t="shared" si="24"/>
        <v/>
      </c>
      <c r="AR9" s="24" t="str">
        <f t="shared" si="25"/>
        <v/>
      </c>
      <c r="AS9" s="24" t="str">
        <f t="shared" si="26"/>
        <v/>
      </c>
      <c r="AT9" s="24" t="str">
        <f t="shared" si="27"/>
        <v/>
      </c>
      <c r="AU9" s="24" t="str">
        <f t="shared" si="28"/>
        <v/>
      </c>
      <c r="AV9" s="24" t="str">
        <f t="shared" si="29"/>
        <v/>
      </c>
      <c r="AX9" s="25">
        <f t="shared" si="30"/>
        <v>0</v>
      </c>
      <c r="AY9" s="25">
        <f t="shared" si="31"/>
        <v>0</v>
      </c>
      <c r="AZ9" s="25">
        <f t="shared" si="32"/>
        <v>0</v>
      </c>
      <c r="BA9" s="25">
        <f t="shared" si="33"/>
        <v>0</v>
      </c>
      <c r="BB9" s="25">
        <f t="shared" si="34"/>
        <v>0</v>
      </c>
      <c r="BC9" s="25">
        <f t="shared" si="35"/>
        <v>0</v>
      </c>
      <c r="BD9" s="25">
        <f t="shared" si="36"/>
        <v>0</v>
      </c>
      <c r="BE9" s="25">
        <f t="shared" si="37"/>
        <v>0</v>
      </c>
      <c r="BF9" s="25">
        <f t="shared" si="38"/>
        <v>0</v>
      </c>
      <c r="BG9" s="25">
        <f t="shared" si="39"/>
        <v>0</v>
      </c>
      <c r="BH9" s="25">
        <f t="shared" si="40"/>
        <v>0</v>
      </c>
      <c r="BI9" s="25">
        <f t="shared" si="41"/>
        <v>0</v>
      </c>
      <c r="BJ9" s="25">
        <f t="shared" si="42"/>
        <v>0</v>
      </c>
      <c r="BL9" s="24" t="e">
        <f t="shared" si="43"/>
        <v>#DIV/0!</v>
      </c>
      <c r="BM9" s="24" t="e">
        <f t="shared" si="44"/>
        <v>#DIV/0!</v>
      </c>
      <c r="BN9" s="24" t="e">
        <f t="shared" si="45"/>
        <v>#DIV/0!</v>
      </c>
      <c r="BO9" s="24" t="e">
        <f t="shared" si="46"/>
        <v>#DIV/0!</v>
      </c>
      <c r="BP9" s="24" t="e">
        <f t="shared" si="47"/>
        <v>#DIV/0!</v>
      </c>
      <c r="BQ9" s="24" t="e">
        <f t="shared" si="48"/>
        <v>#DIV/0!</v>
      </c>
      <c r="BR9" s="24" t="e">
        <f t="shared" si="49"/>
        <v>#DIV/0!</v>
      </c>
    </row>
    <row r="10" spans="1:70" x14ac:dyDescent="0.25">
      <c r="A10" s="57">
        <v>4</v>
      </c>
      <c r="B10" s="15"/>
      <c r="C10" s="16"/>
      <c r="D10" s="17"/>
      <c r="E10" s="15"/>
      <c r="F10" s="16"/>
      <c r="G10" s="17"/>
      <c r="H10" s="15"/>
      <c r="I10" s="16"/>
      <c r="J10" s="17"/>
      <c r="K10" s="18"/>
      <c r="L10" s="16"/>
      <c r="M10" s="18"/>
      <c r="N10" s="39" t="str">
        <f t="shared" si="2"/>
        <v/>
      </c>
      <c r="O10" s="40" t="str">
        <f t="shared" si="3"/>
        <v/>
      </c>
      <c r="P10" s="41" t="str">
        <f t="shared" si="4"/>
        <v/>
      </c>
      <c r="Q10" s="39" t="str">
        <f t="shared" si="5"/>
        <v/>
      </c>
      <c r="R10" s="40" t="str">
        <f t="shared" si="6"/>
        <v/>
      </c>
      <c r="S10" s="42" t="str">
        <f t="shared" si="7"/>
        <v/>
      </c>
      <c r="T10" s="43" t="str">
        <f t="shared" si="8"/>
        <v/>
      </c>
      <c r="AA10" s="24">
        <f t="shared" si="9"/>
        <v>0</v>
      </c>
      <c r="AB10" s="24">
        <f t="shared" si="10"/>
        <v>0</v>
      </c>
      <c r="AC10" s="24">
        <f t="shared" si="11"/>
        <v>0</v>
      </c>
      <c r="AD10" s="24">
        <f t="shared" si="12"/>
        <v>0</v>
      </c>
      <c r="AE10" s="24">
        <f t="shared" si="13"/>
        <v>0</v>
      </c>
      <c r="AF10" s="24">
        <f t="shared" si="14"/>
        <v>0</v>
      </c>
      <c r="AG10" s="24">
        <f t="shared" si="15"/>
        <v>0</v>
      </c>
      <c r="AH10" s="24">
        <f t="shared" si="16"/>
        <v>0</v>
      </c>
      <c r="AI10" s="24">
        <f t="shared" si="17"/>
        <v>0</v>
      </c>
      <c r="AJ10" s="24">
        <f t="shared" si="18"/>
        <v>0</v>
      </c>
      <c r="AK10" s="24">
        <f t="shared" si="19"/>
        <v>0</v>
      </c>
      <c r="AL10" s="24">
        <f t="shared" si="20"/>
        <v>0</v>
      </c>
      <c r="AM10" s="24" t="e">
        <f t="shared" si="21"/>
        <v>#DIV/0!</v>
      </c>
      <c r="AN10" s="24" t="e">
        <f t="shared" si="22"/>
        <v>#DIV/0!</v>
      </c>
      <c r="AP10" s="24" t="str">
        <f t="shared" si="23"/>
        <v/>
      </c>
      <c r="AQ10" s="24" t="str">
        <f t="shared" si="24"/>
        <v/>
      </c>
      <c r="AR10" s="24" t="str">
        <f t="shared" si="25"/>
        <v/>
      </c>
      <c r="AS10" s="24" t="str">
        <f t="shared" si="26"/>
        <v/>
      </c>
      <c r="AT10" s="24" t="str">
        <f t="shared" si="27"/>
        <v/>
      </c>
      <c r="AU10" s="24" t="str">
        <f t="shared" si="28"/>
        <v/>
      </c>
      <c r="AV10" s="24" t="str">
        <f t="shared" si="29"/>
        <v/>
      </c>
      <c r="AX10" s="25">
        <f t="shared" si="30"/>
        <v>0</v>
      </c>
      <c r="AY10" s="25">
        <f t="shared" si="31"/>
        <v>0</v>
      </c>
      <c r="AZ10" s="25">
        <f t="shared" si="32"/>
        <v>0</v>
      </c>
      <c r="BA10" s="25">
        <f t="shared" si="33"/>
        <v>0</v>
      </c>
      <c r="BB10" s="25">
        <f t="shared" si="34"/>
        <v>0</v>
      </c>
      <c r="BC10" s="25">
        <f t="shared" si="35"/>
        <v>0</v>
      </c>
      <c r="BD10" s="25">
        <f t="shared" si="36"/>
        <v>0</v>
      </c>
      <c r="BE10" s="25">
        <f t="shared" si="37"/>
        <v>0</v>
      </c>
      <c r="BF10" s="25">
        <f t="shared" si="38"/>
        <v>0</v>
      </c>
      <c r="BG10" s="25">
        <f t="shared" si="39"/>
        <v>0</v>
      </c>
      <c r="BH10" s="25">
        <f t="shared" si="40"/>
        <v>0</v>
      </c>
      <c r="BI10" s="25">
        <f t="shared" si="41"/>
        <v>0</v>
      </c>
      <c r="BJ10" s="25">
        <f t="shared" si="42"/>
        <v>0</v>
      </c>
      <c r="BL10" s="24" t="e">
        <f t="shared" si="43"/>
        <v>#DIV/0!</v>
      </c>
      <c r="BM10" s="24" t="e">
        <f t="shared" si="44"/>
        <v>#DIV/0!</v>
      </c>
      <c r="BN10" s="24" t="e">
        <f t="shared" si="45"/>
        <v>#DIV/0!</v>
      </c>
      <c r="BO10" s="24" t="e">
        <f t="shared" si="46"/>
        <v>#DIV/0!</v>
      </c>
      <c r="BP10" s="24" t="e">
        <f t="shared" si="47"/>
        <v>#DIV/0!</v>
      </c>
      <c r="BQ10" s="24" t="e">
        <f t="shared" si="48"/>
        <v>#DIV/0!</v>
      </c>
      <c r="BR10" s="24" t="e">
        <f t="shared" si="49"/>
        <v>#DIV/0!</v>
      </c>
    </row>
    <row r="11" spans="1:70" x14ac:dyDescent="0.25">
      <c r="A11" s="57">
        <v>5</v>
      </c>
      <c r="B11" s="15"/>
      <c r="C11" s="16"/>
      <c r="D11" s="17"/>
      <c r="E11" s="15"/>
      <c r="F11" s="16"/>
      <c r="G11" s="17"/>
      <c r="H11" s="15"/>
      <c r="I11" s="16"/>
      <c r="J11" s="17"/>
      <c r="K11" s="18"/>
      <c r="L11" s="16"/>
      <c r="M11" s="18"/>
      <c r="N11" s="39" t="str">
        <f t="shared" si="2"/>
        <v/>
      </c>
      <c r="O11" s="40" t="str">
        <f t="shared" si="3"/>
        <v/>
      </c>
      <c r="P11" s="41" t="str">
        <f t="shared" si="4"/>
        <v/>
      </c>
      <c r="Q11" s="39" t="str">
        <f t="shared" si="5"/>
        <v/>
      </c>
      <c r="R11" s="40" t="str">
        <f t="shared" si="6"/>
        <v/>
      </c>
      <c r="S11" s="42" t="str">
        <f t="shared" si="7"/>
        <v/>
      </c>
      <c r="T11" s="43" t="str">
        <f t="shared" si="8"/>
        <v/>
      </c>
      <c r="AA11" s="24">
        <f t="shared" si="9"/>
        <v>0</v>
      </c>
      <c r="AB11" s="24">
        <f t="shared" si="10"/>
        <v>0</v>
      </c>
      <c r="AC11" s="24">
        <f t="shared" si="11"/>
        <v>0</v>
      </c>
      <c r="AD11" s="24">
        <f t="shared" si="12"/>
        <v>0</v>
      </c>
      <c r="AE11" s="24">
        <f t="shared" si="13"/>
        <v>0</v>
      </c>
      <c r="AF11" s="24">
        <f t="shared" si="14"/>
        <v>0</v>
      </c>
      <c r="AG11" s="24">
        <f t="shared" si="15"/>
        <v>0</v>
      </c>
      <c r="AH11" s="24">
        <f t="shared" si="16"/>
        <v>0</v>
      </c>
      <c r="AI11" s="24">
        <f t="shared" si="17"/>
        <v>0</v>
      </c>
      <c r="AJ11" s="24">
        <f t="shared" si="18"/>
        <v>0</v>
      </c>
      <c r="AK11" s="24">
        <f t="shared" si="19"/>
        <v>0</v>
      </c>
      <c r="AL11" s="24">
        <f t="shared" si="20"/>
        <v>0</v>
      </c>
      <c r="AM11" s="24" t="e">
        <f t="shared" si="21"/>
        <v>#DIV/0!</v>
      </c>
      <c r="AN11" s="24" t="e">
        <f t="shared" si="22"/>
        <v>#DIV/0!</v>
      </c>
      <c r="AP11" s="24" t="str">
        <f t="shared" si="23"/>
        <v/>
      </c>
      <c r="AQ11" s="24" t="str">
        <f t="shared" si="24"/>
        <v/>
      </c>
      <c r="AR11" s="24" t="str">
        <f t="shared" si="25"/>
        <v/>
      </c>
      <c r="AS11" s="24" t="str">
        <f t="shared" si="26"/>
        <v/>
      </c>
      <c r="AT11" s="24" t="str">
        <f t="shared" si="27"/>
        <v/>
      </c>
      <c r="AU11" s="24" t="str">
        <f t="shared" si="28"/>
        <v/>
      </c>
      <c r="AV11" s="24" t="str">
        <f t="shared" si="29"/>
        <v/>
      </c>
      <c r="AX11" s="25">
        <f t="shared" si="30"/>
        <v>0</v>
      </c>
      <c r="AY11" s="25">
        <f t="shared" si="31"/>
        <v>0</v>
      </c>
      <c r="AZ11" s="25">
        <f t="shared" si="32"/>
        <v>0</v>
      </c>
      <c r="BA11" s="25">
        <f t="shared" si="33"/>
        <v>0</v>
      </c>
      <c r="BB11" s="25">
        <f t="shared" si="34"/>
        <v>0</v>
      </c>
      <c r="BC11" s="25">
        <f t="shared" si="35"/>
        <v>0</v>
      </c>
      <c r="BD11" s="25">
        <f t="shared" si="36"/>
        <v>0</v>
      </c>
      <c r="BE11" s="25">
        <f t="shared" si="37"/>
        <v>0</v>
      </c>
      <c r="BF11" s="25">
        <f t="shared" si="38"/>
        <v>0</v>
      </c>
      <c r="BG11" s="25">
        <f t="shared" si="39"/>
        <v>0</v>
      </c>
      <c r="BH11" s="25">
        <f t="shared" si="40"/>
        <v>0</v>
      </c>
      <c r="BI11" s="25">
        <f t="shared" si="41"/>
        <v>0</v>
      </c>
      <c r="BJ11" s="25">
        <f t="shared" si="42"/>
        <v>0</v>
      </c>
      <c r="BL11" s="24" t="e">
        <f t="shared" si="43"/>
        <v>#DIV/0!</v>
      </c>
      <c r="BM11" s="24" t="e">
        <f t="shared" si="44"/>
        <v>#DIV/0!</v>
      </c>
      <c r="BN11" s="24" t="e">
        <f t="shared" si="45"/>
        <v>#DIV/0!</v>
      </c>
      <c r="BO11" s="24" t="e">
        <f t="shared" si="46"/>
        <v>#DIV/0!</v>
      </c>
      <c r="BP11" s="24" t="e">
        <f t="shared" si="47"/>
        <v>#DIV/0!</v>
      </c>
      <c r="BQ11" s="24" t="e">
        <f t="shared" si="48"/>
        <v>#DIV/0!</v>
      </c>
      <c r="BR11" s="24" t="e">
        <f t="shared" si="49"/>
        <v>#DIV/0!</v>
      </c>
    </row>
    <row r="12" spans="1:70" x14ac:dyDescent="0.25">
      <c r="A12" s="57">
        <v>6</v>
      </c>
      <c r="B12" s="15"/>
      <c r="C12" s="16"/>
      <c r="D12" s="17"/>
      <c r="E12" s="15"/>
      <c r="F12" s="16"/>
      <c r="G12" s="17"/>
      <c r="H12" s="15"/>
      <c r="I12" s="16"/>
      <c r="J12" s="17"/>
      <c r="K12" s="18"/>
      <c r="L12" s="16"/>
      <c r="M12" s="18"/>
      <c r="N12" s="39" t="str">
        <f t="shared" si="2"/>
        <v/>
      </c>
      <c r="O12" s="40" t="str">
        <f t="shared" si="3"/>
        <v/>
      </c>
      <c r="P12" s="41" t="str">
        <f t="shared" si="4"/>
        <v/>
      </c>
      <c r="Q12" s="39" t="str">
        <f t="shared" si="5"/>
        <v/>
      </c>
      <c r="R12" s="40" t="str">
        <f t="shared" si="6"/>
        <v/>
      </c>
      <c r="S12" s="42" t="str">
        <f t="shared" si="7"/>
        <v/>
      </c>
      <c r="T12" s="43" t="str">
        <f t="shared" si="8"/>
        <v/>
      </c>
      <c r="AA12" s="24">
        <f t="shared" si="9"/>
        <v>0</v>
      </c>
      <c r="AB12" s="24">
        <f t="shared" si="10"/>
        <v>0</v>
      </c>
      <c r="AC12" s="24">
        <f t="shared" si="11"/>
        <v>0</v>
      </c>
      <c r="AD12" s="24">
        <f t="shared" si="12"/>
        <v>0</v>
      </c>
      <c r="AE12" s="24">
        <f t="shared" si="13"/>
        <v>0</v>
      </c>
      <c r="AF12" s="24">
        <f t="shared" si="14"/>
        <v>0</v>
      </c>
      <c r="AG12" s="24">
        <f t="shared" si="15"/>
        <v>0</v>
      </c>
      <c r="AH12" s="24">
        <f t="shared" si="16"/>
        <v>0</v>
      </c>
      <c r="AI12" s="24">
        <f t="shared" si="17"/>
        <v>0</v>
      </c>
      <c r="AJ12" s="24">
        <f t="shared" si="18"/>
        <v>0</v>
      </c>
      <c r="AK12" s="24">
        <f t="shared" si="19"/>
        <v>0</v>
      </c>
      <c r="AL12" s="24">
        <f t="shared" si="20"/>
        <v>0</v>
      </c>
      <c r="AM12" s="24" t="e">
        <f t="shared" si="21"/>
        <v>#DIV/0!</v>
      </c>
      <c r="AN12" s="24" t="e">
        <f t="shared" si="22"/>
        <v>#DIV/0!</v>
      </c>
      <c r="AP12" s="24" t="str">
        <f t="shared" si="23"/>
        <v/>
      </c>
      <c r="AQ12" s="24" t="str">
        <f t="shared" si="24"/>
        <v/>
      </c>
      <c r="AR12" s="24" t="str">
        <f t="shared" si="25"/>
        <v/>
      </c>
      <c r="AS12" s="24" t="str">
        <f t="shared" si="26"/>
        <v/>
      </c>
      <c r="AT12" s="24" t="str">
        <f t="shared" si="27"/>
        <v/>
      </c>
      <c r="AU12" s="24" t="str">
        <f t="shared" si="28"/>
        <v/>
      </c>
      <c r="AV12" s="24" t="str">
        <f t="shared" si="29"/>
        <v/>
      </c>
      <c r="AX12" s="25">
        <f t="shared" si="30"/>
        <v>0</v>
      </c>
      <c r="AY12" s="25">
        <f t="shared" si="31"/>
        <v>0</v>
      </c>
      <c r="AZ12" s="25">
        <f t="shared" si="32"/>
        <v>0</v>
      </c>
      <c r="BA12" s="25">
        <f t="shared" si="33"/>
        <v>0</v>
      </c>
      <c r="BB12" s="25">
        <f t="shared" si="34"/>
        <v>0</v>
      </c>
      <c r="BC12" s="25">
        <f t="shared" si="35"/>
        <v>0</v>
      </c>
      <c r="BD12" s="25">
        <f t="shared" si="36"/>
        <v>0</v>
      </c>
      <c r="BE12" s="25">
        <f t="shared" si="37"/>
        <v>0</v>
      </c>
      <c r="BF12" s="25">
        <f t="shared" si="38"/>
        <v>0</v>
      </c>
      <c r="BG12" s="25">
        <f t="shared" si="39"/>
        <v>0</v>
      </c>
      <c r="BH12" s="25">
        <f t="shared" si="40"/>
        <v>0</v>
      </c>
      <c r="BI12" s="25">
        <f t="shared" si="41"/>
        <v>0</v>
      </c>
      <c r="BJ12" s="25">
        <f t="shared" si="42"/>
        <v>0</v>
      </c>
      <c r="BL12" s="24" t="e">
        <f t="shared" si="43"/>
        <v>#DIV/0!</v>
      </c>
      <c r="BM12" s="24" t="e">
        <f t="shared" si="44"/>
        <v>#DIV/0!</v>
      </c>
      <c r="BN12" s="24" t="e">
        <f t="shared" si="45"/>
        <v>#DIV/0!</v>
      </c>
      <c r="BO12" s="24" t="e">
        <f t="shared" si="46"/>
        <v>#DIV/0!</v>
      </c>
      <c r="BP12" s="24" t="e">
        <f t="shared" si="47"/>
        <v>#DIV/0!</v>
      </c>
      <c r="BQ12" s="24" t="e">
        <f t="shared" si="48"/>
        <v>#DIV/0!</v>
      </c>
      <c r="BR12" s="24" t="e">
        <f t="shared" si="49"/>
        <v>#DIV/0!</v>
      </c>
    </row>
    <row r="13" spans="1:70" x14ac:dyDescent="0.25">
      <c r="A13" s="57">
        <v>7</v>
      </c>
      <c r="B13" s="15"/>
      <c r="C13" s="16"/>
      <c r="D13" s="17"/>
      <c r="E13" s="15"/>
      <c r="F13" s="16"/>
      <c r="G13" s="17"/>
      <c r="H13" s="15"/>
      <c r="I13" s="16"/>
      <c r="J13" s="17"/>
      <c r="K13" s="18"/>
      <c r="L13" s="16"/>
      <c r="M13" s="18"/>
      <c r="N13" s="39" t="str">
        <f t="shared" si="2"/>
        <v/>
      </c>
      <c r="O13" s="40" t="str">
        <f t="shared" si="3"/>
        <v/>
      </c>
      <c r="P13" s="41" t="str">
        <f t="shared" si="4"/>
        <v/>
      </c>
      <c r="Q13" s="39" t="str">
        <f t="shared" si="5"/>
        <v/>
      </c>
      <c r="R13" s="40" t="str">
        <f t="shared" si="6"/>
        <v/>
      </c>
      <c r="S13" s="42" t="str">
        <f t="shared" si="7"/>
        <v/>
      </c>
      <c r="T13" s="43" t="str">
        <f t="shared" si="8"/>
        <v/>
      </c>
      <c r="AA13" s="24">
        <f t="shared" si="9"/>
        <v>0</v>
      </c>
      <c r="AB13" s="24">
        <f t="shared" si="10"/>
        <v>0</v>
      </c>
      <c r="AC13" s="24">
        <f t="shared" si="11"/>
        <v>0</v>
      </c>
      <c r="AD13" s="24">
        <f t="shared" si="12"/>
        <v>0</v>
      </c>
      <c r="AE13" s="24">
        <f t="shared" si="13"/>
        <v>0</v>
      </c>
      <c r="AF13" s="24">
        <f t="shared" si="14"/>
        <v>0</v>
      </c>
      <c r="AG13" s="24">
        <f t="shared" si="15"/>
        <v>0</v>
      </c>
      <c r="AH13" s="24">
        <f t="shared" si="16"/>
        <v>0</v>
      </c>
      <c r="AI13" s="24">
        <f t="shared" si="17"/>
        <v>0</v>
      </c>
      <c r="AJ13" s="24">
        <f t="shared" si="18"/>
        <v>0</v>
      </c>
      <c r="AK13" s="24">
        <f t="shared" si="19"/>
        <v>0</v>
      </c>
      <c r="AL13" s="24">
        <f t="shared" si="20"/>
        <v>0</v>
      </c>
      <c r="AM13" s="24" t="e">
        <f t="shared" si="21"/>
        <v>#DIV/0!</v>
      </c>
      <c r="AN13" s="24" t="e">
        <f t="shared" si="22"/>
        <v>#DIV/0!</v>
      </c>
      <c r="AP13" s="24" t="str">
        <f t="shared" si="23"/>
        <v/>
      </c>
      <c r="AQ13" s="24" t="str">
        <f t="shared" si="24"/>
        <v/>
      </c>
      <c r="AR13" s="24" t="str">
        <f t="shared" si="25"/>
        <v/>
      </c>
      <c r="AS13" s="24" t="str">
        <f t="shared" si="26"/>
        <v/>
      </c>
      <c r="AT13" s="24" t="str">
        <f t="shared" si="27"/>
        <v/>
      </c>
      <c r="AU13" s="24" t="str">
        <f t="shared" si="28"/>
        <v/>
      </c>
      <c r="AV13" s="24" t="str">
        <f t="shared" si="29"/>
        <v/>
      </c>
      <c r="AX13" s="25">
        <f t="shared" si="30"/>
        <v>0</v>
      </c>
      <c r="AY13" s="25">
        <f t="shared" si="31"/>
        <v>0</v>
      </c>
      <c r="AZ13" s="25">
        <f t="shared" si="32"/>
        <v>0</v>
      </c>
      <c r="BA13" s="25">
        <f t="shared" si="33"/>
        <v>0</v>
      </c>
      <c r="BB13" s="25">
        <f t="shared" si="34"/>
        <v>0</v>
      </c>
      <c r="BC13" s="25">
        <f t="shared" si="35"/>
        <v>0</v>
      </c>
      <c r="BD13" s="25">
        <f t="shared" si="36"/>
        <v>0</v>
      </c>
      <c r="BE13" s="25">
        <f t="shared" si="37"/>
        <v>0</v>
      </c>
      <c r="BF13" s="25">
        <f t="shared" si="38"/>
        <v>0</v>
      </c>
      <c r="BG13" s="25">
        <f t="shared" si="39"/>
        <v>0</v>
      </c>
      <c r="BH13" s="25">
        <f t="shared" si="40"/>
        <v>0</v>
      </c>
      <c r="BI13" s="25">
        <f t="shared" si="41"/>
        <v>0</v>
      </c>
      <c r="BJ13" s="25">
        <f t="shared" si="42"/>
        <v>0</v>
      </c>
      <c r="BL13" s="24" t="e">
        <f t="shared" si="43"/>
        <v>#DIV/0!</v>
      </c>
      <c r="BM13" s="24" t="e">
        <f t="shared" si="44"/>
        <v>#DIV/0!</v>
      </c>
      <c r="BN13" s="24" t="e">
        <f t="shared" si="45"/>
        <v>#DIV/0!</v>
      </c>
      <c r="BO13" s="24" t="e">
        <f t="shared" si="46"/>
        <v>#DIV/0!</v>
      </c>
      <c r="BP13" s="24" t="e">
        <f t="shared" si="47"/>
        <v>#DIV/0!</v>
      </c>
      <c r="BQ13" s="24" t="e">
        <f t="shared" si="48"/>
        <v>#DIV/0!</v>
      </c>
      <c r="BR13" s="24" t="e">
        <f t="shared" si="49"/>
        <v>#DIV/0!</v>
      </c>
    </row>
    <row r="14" spans="1:70" x14ac:dyDescent="0.25">
      <c r="A14" s="57">
        <v>8</v>
      </c>
      <c r="B14" s="15"/>
      <c r="C14" s="16"/>
      <c r="D14" s="17"/>
      <c r="E14" s="15"/>
      <c r="F14" s="16"/>
      <c r="G14" s="17"/>
      <c r="H14" s="15"/>
      <c r="I14" s="16"/>
      <c r="J14" s="17"/>
      <c r="K14" s="18"/>
      <c r="L14" s="16"/>
      <c r="M14" s="18"/>
      <c r="N14" s="39" t="str">
        <f t="shared" si="2"/>
        <v/>
      </c>
      <c r="O14" s="40" t="str">
        <f t="shared" si="3"/>
        <v/>
      </c>
      <c r="P14" s="41" t="str">
        <f t="shared" si="4"/>
        <v/>
      </c>
      <c r="Q14" s="39" t="str">
        <f t="shared" si="5"/>
        <v/>
      </c>
      <c r="R14" s="40" t="str">
        <f t="shared" si="6"/>
        <v/>
      </c>
      <c r="S14" s="42" t="str">
        <f t="shared" si="7"/>
        <v/>
      </c>
      <c r="T14" s="43" t="str">
        <f t="shared" si="8"/>
        <v/>
      </c>
      <c r="AA14" s="24">
        <f t="shared" si="9"/>
        <v>0</v>
      </c>
      <c r="AB14" s="24">
        <f t="shared" si="10"/>
        <v>0</v>
      </c>
      <c r="AC14" s="24">
        <f t="shared" si="11"/>
        <v>0</v>
      </c>
      <c r="AD14" s="24">
        <f t="shared" si="12"/>
        <v>0</v>
      </c>
      <c r="AE14" s="24">
        <f t="shared" si="13"/>
        <v>0</v>
      </c>
      <c r="AF14" s="24">
        <f t="shared" si="14"/>
        <v>0</v>
      </c>
      <c r="AG14" s="24">
        <f t="shared" si="15"/>
        <v>0</v>
      </c>
      <c r="AH14" s="24">
        <f t="shared" si="16"/>
        <v>0</v>
      </c>
      <c r="AI14" s="24">
        <f t="shared" si="17"/>
        <v>0</v>
      </c>
      <c r="AJ14" s="24">
        <f t="shared" si="18"/>
        <v>0</v>
      </c>
      <c r="AK14" s="24">
        <f t="shared" si="19"/>
        <v>0</v>
      </c>
      <c r="AL14" s="24">
        <f t="shared" si="20"/>
        <v>0</v>
      </c>
      <c r="AM14" s="24" t="e">
        <f t="shared" si="21"/>
        <v>#DIV/0!</v>
      </c>
      <c r="AN14" s="24" t="e">
        <f t="shared" si="22"/>
        <v>#DIV/0!</v>
      </c>
      <c r="AP14" s="24" t="str">
        <f t="shared" si="23"/>
        <v/>
      </c>
      <c r="AQ14" s="24" t="str">
        <f t="shared" si="24"/>
        <v/>
      </c>
      <c r="AR14" s="24" t="str">
        <f t="shared" si="25"/>
        <v/>
      </c>
      <c r="AS14" s="24" t="str">
        <f t="shared" si="26"/>
        <v/>
      </c>
      <c r="AT14" s="24" t="str">
        <f t="shared" si="27"/>
        <v/>
      </c>
      <c r="AU14" s="24" t="str">
        <f t="shared" si="28"/>
        <v/>
      </c>
      <c r="AV14" s="24" t="str">
        <f t="shared" si="29"/>
        <v/>
      </c>
      <c r="AX14" s="25">
        <f t="shared" si="30"/>
        <v>0</v>
      </c>
      <c r="AY14" s="25">
        <f t="shared" si="31"/>
        <v>0</v>
      </c>
      <c r="AZ14" s="25">
        <f t="shared" si="32"/>
        <v>0</v>
      </c>
      <c r="BA14" s="25">
        <f t="shared" si="33"/>
        <v>0</v>
      </c>
      <c r="BB14" s="25">
        <f t="shared" si="34"/>
        <v>0</v>
      </c>
      <c r="BC14" s="25">
        <f t="shared" si="35"/>
        <v>0</v>
      </c>
      <c r="BD14" s="25">
        <f t="shared" si="36"/>
        <v>0</v>
      </c>
      <c r="BE14" s="25">
        <f t="shared" si="37"/>
        <v>0</v>
      </c>
      <c r="BF14" s="25">
        <f t="shared" si="38"/>
        <v>0</v>
      </c>
      <c r="BG14" s="25">
        <f t="shared" si="39"/>
        <v>0</v>
      </c>
      <c r="BH14" s="25">
        <f t="shared" si="40"/>
        <v>0</v>
      </c>
      <c r="BI14" s="25">
        <f t="shared" si="41"/>
        <v>0</v>
      </c>
      <c r="BJ14" s="25">
        <f t="shared" si="42"/>
        <v>0</v>
      </c>
      <c r="BL14" s="24" t="e">
        <f t="shared" si="43"/>
        <v>#DIV/0!</v>
      </c>
      <c r="BM14" s="24" t="e">
        <f t="shared" si="44"/>
        <v>#DIV/0!</v>
      </c>
      <c r="BN14" s="24" t="e">
        <f t="shared" si="45"/>
        <v>#DIV/0!</v>
      </c>
      <c r="BO14" s="24" t="e">
        <f t="shared" si="46"/>
        <v>#DIV/0!</v>
      </c>
      <c r="BP14" s="24" t="e">
        <f t="shared" si="47"/>
        <v>#DIV/0!</v>
      </c>
      <c r="BQ14" s="24" t="e">
        <f t="shared" si="48"/>
        <v>#DIV/0!</v>
      </c>
      <c r="BR14" s="24" t="e">
        <f t="shared" si="49"/>
        <v>#DIV/0!</v>
      </c>
    </row>
    <row r="15" spans="1:70" x14ac:dyDescent="0.25">
      <c r="A15" s="57">
        <v>9</v>
      </c>
      <c r="B15" s="15"/>
      <c r="C15" s="16"/>
      <c r="D15" s="17"/>
      <c r="E15" s="15"/>
      <c r="F15" s="16"/>
      <c r="G15" s="17"/>
      <c r="H15" s="15"/>
      <c r="I15" s="16"/>
      <c r="J15" s="17"/>
      <c r="K15" s="18"/>
      <c r="L15" s="16"/>
      <c r="M15" s="18"/>
      <c r="N15" s="39" t="str">
        <f t="shared" si="2"/>
        <v/>
      </c>
      <c r="O15" s="40" t="str">
        <f t="shared" si="3"/>
        <v/>
      </c>
      <c r="P15" s="41" t="str">
        <f t="shared" si="4"/>
        <v/>
      </c>
      <c r="Q15" s="39" t="str">
        <f t="shared" si="5"/>
        <v/>
      </c>
      <c r="R15" s="40" t="str">
        <f t="shared" si="6"/>
        <v/>
      </c>
      <c r="S15" s="42" t="str">
        <f t="shared" si="7"/>
        <v/>
      </c>
      <c r="T15" s="43" t="str">
        <f t="shared" si="8"/>
        <v/>
      </c>
      <c r="AA15" s="24">
        <f t="shared" si="9"/>
        <v>0</v>
      </c>
      <c r="AB15" s="24">
        <f t="shared" si="10"/>
        <v>0</v>
      </c>
      <c r="AC15" s="24">
        <f t="shared" si="11"/>
        <v>0</v>
      </c>
      <c r="AD15" s="24">
        <f t="shared" si="12"/>
        <v>0</v>
      </c>
      <c r="AE15" s="24">
        <f t="shared" si="13"/>
        <v>0</v>
      </c>
      <c r="AF15" s="24">
        <f t="shared" si="14"/>
        <v>0</v>
      </c>
      <c r="AG15" s="24">
        <f t="shared" si="15"/>
        <v>0</v>
      </c>
      <c r="AH15" s="24">
        <f t="shared" si="16"/>
        <v>0</v>
      </c>
      <c r="AI15" s="24">
        <f t="shared" si="17"/>
        <v>0</v>
      </c>
      <c r="AJ15" s="24">
        <f t="shared" si="18"/>
        <v>0</v>
      </c>
      <c r="AK15" s="24">
        <f t="shared" si="19"/>
        <v>0</v>
      </c>
      <c r="AL15" s="24">
        <f t="shared" si="20"/>
        <v>0</v>
      </c>
      <c r="AM15" s="24" t="e">
        <f t="shared" si="21"/>
        <v>#DIV/0!</v>
      </c>
      <c r="AN15" s="24" t="e">
        <f t="shared" si="22"/>
        <v>#DIV/0!</v>
      </c>
      <c r="AP15" s="24" t="str">
        <f t="shared" si="23"/>
        <v/>
      </c>
      <c r="AQ15" s="24" t="str">
        <f t="shared" si="24"/>
        <v/>
      </c>
      <c r="AR15" s="24" t="str">
        <f t="shared" si="25"/>
        <v/>
      </c>
      <c r="AS15" s="24" t="str">
        <f t="shared" si="26"/>
        <v/>
      </c>
      <c r="AT15" s="24" t="str">
        <f t="shared" si="27"/>
        <v/>
      </c>
      <c r="AU15" s="24" t="str">
        <f t="shared" si="28"/>
        <v/>
      </c>
      <c r="AV15" s="24" t="str">
        <f t="shared" si="29"/>
        <v/>
      </c>
      <c r="AX15" s="25">
        <f t="shared" si="30"/>
        <v>0</v>
      </c>
      <c r="AY15" s="25">
        <f t="shared" si="31"/>
        <v>0</v>
      </c>
      <c r="AZ15" s="25">
        <f t="shared" si="32"/>
        <v>0</v>
      </c>
      <c r="BA15" s="25">
        <f t="shared" si="33"/>
        <v>0</v>
      </c>
      <c r="BB15" s="25">
        <f t="shared" si="34"/>
        <v>0</v>
      </c>
      <c r="BC15" s="25">
        <f t="shared" si="35"/>
        <v>0</v>
      </c>
      <c r="BD15" s="25">
        <f t="shared" si="36"/>
        <v>0</v>
      </c>
      <c r="BE15" s="25">
        <f t="shared" si="37"/>
        <v>0</v>
      </c>
      <c r="BF15" s="25">
        <f t="shared" si="38"/>
        <v>0</v>
      </c>
      <c r="BG15" s="25">
        <f t="shared" si="39"/>
        <v>0</v>
      </c>
      <c r="BH15" s="25">
        <f t="shared" si="40"/>
        <v>0</v>
      </c>
      <c r="BI15" s="25">
        <f t="shared" si="41"/>
        <v>0</v>
      </c>
      <c r="BJ15" s="25">
        <f t="shared" si="42"/>
        <v>0</v>
      </c>
      <c r="BL15" s="24" t="e">
        <f t="shared" si="43"/>
        <v>#DIV/0!</v>
      </c>
      <c r="BM15" s="24" t="e">
        <f t="shared" si="44"/>
        <v>#DIV/0!</v>
      </c>
      <c r="BN15" s="24" t="e">
        <f t="shared" si="45"/>
        <v>#DIV/0!</v>
      </c>
      <c r="BO15" s="24" t="e">
        <f t="shared" si="46"/>
        <v>#DIV/0!</v>
      </c>
      <c r="BP15" s="24" t="e">
        <f t="shared" si="47"/>
        <v>#DIV/0!</v>
      </c>
      <c r="BQ15" s="24" t="e">
        <f t="shared" si="48"/>
        <v>#DIV/0!</v>
      </c>
      <c r="BR15" s="24" t="e">
        <f t="shared" si="49"/>
        <v>#DIV/0!</v>
      </c>
    </row>
    <row r="16" spans="1:70" x14ac:dyDescent="0.25">
      <c r="A16" s="57">
        <v>10</v>
      </c>
      <c r="B16" s="15"/>
      <c r="C16" s="16"/>
      <c r="D16" s="17"/>
      <c r="E16" s="15"/>
      <c r="F16" s="16"/>
      <c r="G16" s="17"/>
      <c r="H16" s="15"/>
      <c r="I16" s="16"/>
      <c r="J16" s="17"/>
      <c r="K16" s="18"/>
      <c r="L16" s="16"/>
      <c r="M16" s="18"/>
      <c r="N16" s="39" t="str">
        <f t="shared" si="2"/>
        <v/>
      </c>
      <c r="O16" s="40" t="str">
        <f t="shared" si="3"/>
        <v/>
      </c>
      <c r="P16" s="41" t="str">
        <f t="shared" si="4"/>
        <v/>
      </c>
      <c r="Q16" s="39" t="str">
        <f t="shared" si="5"/>
        <v/>
      </c>
      <c r="R16" s="40" t="str">
        <f t="shared" si="6"/>
        <v/>
      </c>
      <c r="S16" s="42" t="str">
        <f t="shared" si="7"/>
        <v/>
      </c>
      <c r="T16" s="43" t="str">
        <f t="shared" si="8"/>
        <v/>
      </c>
      <c r="AA16" s="24">
        <f t="shared" si="9"/>
        <v>0</v>
      </c>
      <c r="AB16" s="24">
        <f t="shared" si="10"/>
        <v>0</v>
      </c>
      <c r="AC16" s="24">
        <f t="shared" si="11"/>
        <v>0</v>
      </c>
      <c r="AD16" s="24">
        <f t="shared" si="12"/>
        <v>0</v>
      </c>
      <c r="AE16" s="24">
        <f t="shared" si="13"/>
        <v>0</v>
      </c>
      <c r="AF16" s="24">
        <f t="shared" si="14"/>
        <v>0</v>
      </c>
      <c r="AG16" s="24">
        <f t="shared" si="15"/>
        <v>0</v>
      </c>
      <c r="AH16" s="24">
        <f t="shared" si="16"/>
        <v>0</v>
      </c>
      <c r="AI16" s="24">
        <f t="shared" si="17"/>
        <v>0</v>
      </c>
      <c r="AJ16" s="24">
        <f t="shared" si="18"/>
        <v>0</v>
      </c>
      <c r="AK16" s="24">
        <f t="shared" si="19"/>
        <v>0</v>
      </c>
      <c r="AL16" s="24">
        <f t="shared" si="20"/>
        <v>0</v>
      </c>
      <c r="AM16" s="24" t="e">
        <f t="shared" si="21"/>
        <v>#DIV/0!</v>
      </c>
      <c r="AN16" s="24" t="e">
        <f t="shared" si="22"/>
        <v>#DIV/0!</v>
      </c>
      <c r="AP16" s="24" t="str">
        <f t="shared" si="23"/>
        <v/>
      </c>
      <c r="AQ16" s="24" t="str">
        <f t="shared" si="24"/>
        <v/>
      </c>
      <c r="AR16" s="24" t="str">
        <f t="shared" si="25"/>
        <v/>
      </c>
      <c r="AS16" s="24" t="str">
        <f t="shared" si="26"/>
        <v/>
      </c>
      <c r="AT16" s="24" t="str">
        <f t="shared" si="27"/>
        <v/>
      </c>
      <c r="AU16" s="24" t="str">
        <f t="shared" si="28"/>
        <v/>
      </c>
      <c r="AV16" s="24" t="str">
        <f t="shared" si="29"/>
        <v/>
      </c>
      <c r="AX16" s="25">
        <f t="shared" si="30"/>
        <v>0</v>
      </c>
      <c r="AY16" s="25">
        <f t="shared" si="31"/>
        <v>0</v>
      </c>
      <c r="AZ16" s="25">
        <f t="shared" si="32"/>
        <v>0</v>
      </c>
      <c r="BA16" s="25">
        <f t="shared" si="33"/>
        <v>0</v>
      </c>
      <c r="BB16" s="25">
        <f t="shared" si="34"/>
        <v>0</v>
      </c>
      <c r="BC16" s="25">
        <f t="shared" si="35"/>
        <v>0</v>
      </c>
      <c r="BD16" s="25">
        <f t="shared" si="36"/>
        <v>0</v>
      </c>
      <c r="BE16" s="25">
        <f t="shared" si="37"/>
        <v>0</v>
      </c>
      <c r="BF16" s="25">
        <f t="shared" si="38"/>
        <v>0</v>
      </c>
      <c r="BG16" s="25">
        <f t="shared" si="39"/>
        <v>0</v>
      </c>
      <c r="BH16" s="25">
        <f t="shared" si="40"/>
        <v>0</v>
      </c>
      <c r="BI16" s="25">
        <f t="shared" si="41"/>
        <v>0</v>
      </c>
      <c r="BJ16" s="25">
        <f t="shared" si="42"/>
        <v>0</v>
      </c>
      <c r="BL16" s="24" t="e">
        <f t="shared" si="43"/>
        <v>#DIV/0!</v>
      </c>
      <c r="BM16" s="24" t="e">
        <f t="shared" si="44"/>
        <v>#DIV/0!</v>
      </c>
      <c r="BN16" s="24" t="e">
        <f t="shared" si="45"/>
        <v>#DIV/0!</v>
      </c>
      <c r="BO16" s="24" t="e">
        <f t="shared" si="46"/>
        <v>#DIV/0!</v>
      </c>
      <c r="BP16" s="24" t="e">
        <f t="shared" si="47"/>
        <v>#DIV/0!</v>
      </c>
      <c r="BQ16" s="24" t="e">
        <f t="shared" si="48"/>
        <v>#DIV/0!</v>
      </c>
      <c r="BR16" s="24" t="e">
        <f t="shared" si="49"/>
        <v>#DIV/0!</v>
      </c>
    </row>
    <row r="17" spans="1:70" x14ac:dyDescent="0.25">
      <c r="A17" s="57">
        <v>11</v>
      </c>
      <c r="B17" s="15"/>
      <c r="C17" s="16"/>
      <c r="D17" s="17"/>
      <c r="E17" s="15"/>
      <c r="F17" s="16"/>
      <c r="G17" s="17"/>
      <c r="H17" s="15"/>
      <c r="I17" s="16"/>
      <c r="J17" s="17"/>
      <c r="K17" s="18"/>
      <c r="L17" s="16"/>
      <c r="M17" s="18"/>
      <c r="N17" s="39" t="str">
        <f t="shared" si="2"/>
        <v/>
      </c>
      <c r="O17" s="40" t="str">
        <f t="shared" si="3"/>
        <v/>
      </c>
      <c r="P17" s="41" t="str">
        <f t="shared" si="4"/>
        <v/>
      </c>
      <c r="Q17" s="39" t="str">
        <f t="shared" si="5"/>
        <v/>
      </c>
      <c r="R17" s="40" t="str">
        <f t="shared" si="6"/>
        <v/>
      </c>
      <c r="S17" s="42" t="str">
        <f t="shared" si="7"/>
        <v/>
      </c>
      <c r="T17" s="43" t="str">
        <f t="shared" si="8"/>
        <v/>
      </c>
      <c r="AA17" s="24">
        <f t="shared" si="9"/>
        <v>0</v>
      </c>
      <c r="AB17" s="24">
        <f t="shared" si="10"/>
        <v>0</v>
      </c>
      <c r="AC17" s="24">
        <f t="shared" si="11"/>
        <v>0</v>
      </c>
      <c r="AD17" s="24">
        <f t="shared" si="12"/>
        <v>0</v>
      </c>
      <c r="AE17" s="24">
        <f t="shared" si="13"/>
        <v>0</v>
      </c>
      <c r="AF17" s="24">
        <f t="shared" si="14"/>
        <v>0</v>
      </c>
      <c r="AG17" s="24">
        <f t="shared" si="15"/>
        <v>0</v>
      </c>
      <c r="AH17" s="24">
        <f t="shared" si="16"/>
        <v>0</v>
      </c>
      <c r="AI17" s="24">
        <f t="shared" si="17"/>
        <v>0</v>
      </c>
      <c r="AJ17" s="24">
        <f t="shared" si="18"/>
        <v>0</v>
      </c>
      <c r="AK17" s="24">
        <f t="shared" si="19"/>
        <v>0</v>
      </c>
      <c r="AL17" s="24">
        <f t="shared" si="20"/>
        <v>0</v>
      </c>
      <c r="AM17" s="24" t="e">
        <f t="shared" si="21"/>
        <v>#DIV/0!</v>
      </c>
      <c r="AN17" s="24" t="e">
        <f t="shared" si="22"/>
        <v>#DIV/0!</v>
      </c>
      <c r="AP17" s="24" t="str">
        <f t="shared" si="23"/>
        <v/>
      </c>
      <c r="AQ17" s="24" t="str">
        <f t="shared" si="24"/>
        <v/>
      </c>
      <c r="AR17" s="24" t="str">
        <f t="shared" si="25"/>
        <v/>
      </c>
      <c r="AS17" s="24" t="str">
        <f t="shared" si="26"/>
        <v/>
      </c>
      <c r="AT17" s="24" t="str">
        <f t="shared" si="27"/>
        <v/>
      </c>
      <c r="AU17" s="24" t="str">
        <f t="shared" si="28"/>
        <v/>
      </c>
      <c r="AV17" s="24" t="str">
        <f t="shared" si="29"/>
        <v/>
      </c>
      <c r="AX17" s="25">
        <f t="shared" si="30"/>
        <v>0</v>
      </c>
      <c r="AY17" s="25">
        <f t="shared" si="31"/>
        <v>0</v>
      </c>
      <c r="AZ17" s="25">
        <f t="shared" si="32"/>
        <v>0</v>
      </c>
      <c r="BA17" s="25">
        <f t="shared" si="33"/>
        <v>0</v>
      </c>
      <c r="BB17" s="25">
        <f t="shared" si="34"/>
        <v>0</v>
      </c>
      <c r="BC17" s="25">
        <f t="shared" si="35"/>
        <v>0</v>
      </c>
      <c r="BD17" s="25">
        <f t="shared" si="36"/>
        <v>0</v>
      </c>
      <c r="BE17" s="25">
        <f t="shared" si="37"/>
        <v>0</v>
      </c>
      <c r="BF17" s="25">
        <f t="shared" si="38"/>
        <v>0</v>
      </c>
      <c r="BG17" s="25">
        <f t="shared" si="39"/>
        <v>0</v>
      </c>
      <c r="BH17" s="25">
        <f t="shared" si="40"/>
        <v>0</v>
      </c>
      <c r="BI17" s="25">
        <f t="shared" si="41"/>
        <v>0</v>
      </c>
      <c r="BJ17" s="25">
        <f t="shared" si="42"/>
        <v>0</v>
      </c>
      <c r="BL17" s="24" t="e">
        <f t="shared" si="43"/>
        <v>#DIV/0!</v>
      </c>
      <c r="BM17" s="24" t="e">
        <f t="shared" si="44"/>
        <v>#DIV/0!</v>
      </c>
      <c r="BN17" s="24" t="e">
        <f t="shared" si="45"/>
        <v>#DIV/0!</v>
      </c>
      <c r="BO17" s="24" t="e">
        <f t="shared" si="46"/>
        <v>#DIV/0!</v>
      </c>
      <c r="BP17" s="24" t="e">
        <f t="shared" si="47"/>
        <v>#DIV/0!</v>
      </c>
      <c r="BQ17" s="24" t="e">
        <f t="shared" si="48"/>
        <v>#DIV/0!</v>
      </c>
      <c r="BR17" s="24" t="e">
        <f t="shared" si="49"/>
        <v>#DIV/0!</v>
      </c>
    </row>
    <row r="18" spans="1:70" x14ac:dyDescent="0.25">
      <c r="A18" s="57">
        <v>12</v>
      </c>
      <c r="B18" s="15"/>
      <c r="C18" s="16"/>
      <c r="D18" s="17"/>
      <c r="E18" s="15"/>
      <c r="F18" s="16"/>
      <c r="G18" s="17"/>
      <c r="H18" s="15"/>
      <c r="I18" s="16"/>
      <c r="J18" s="17"/>
      <c r="K18" s="18"/>
      <c r="L18" s="16"/>
      <c r="M18" s="18"/>
      <c r="N18" s="39" t="str">
        <f t="shared" si="2"/>
        <v/>
      </c>
      <c r="O18" s="40" t="str">
        <f t="shared" si="3"/>
        <v/>
      </c>
      <c r="P18" s="41" t="str">
        <f t="shared" si="4"/>
        <v/>
      </c>
      <c r="Q18" s="39" t="str">
        <f t="shared" si="5"/>
        <v/>
      </c>
      <c r="R18" s="40" t="str">
        <f t="shared" si="6"/>
        <v/>
      </c>
      <c r="S18" s="42" t="str">
        <f t="shared" si="7"/>
        <v/>
      </c>
      <c r="T18" s="43" t="str">
        <f t="shared" si="8"/>
        <v/>
      </c>
      <c r="AA18" s="24">
        <f t="shared" si="9"/>
        <v>0</v>
      </c>
      <c r="AB18" s="24">
        <f t="shared" si="10"/>
        <v>0</v>
      </c>
      <c r="AC18" s="24">
        <f t="shared" si="11"/>
        <v>0</v>
      </c>
      <c r="AD18" s="24">
        <f t="shared" si="12"/>
        <v>0</v>
      </c>
      <c r="AE18" s="24">
        <f t="shared" si="13"/>
        <v>0</v>
      </c>
      <c r="AF18" s="24">
        <f t="shared" si="14"/>
        <v>0</v>
      </c>
      <c r="AG18" s="24">
        <f t="shared" si="15"/>
        <v>0</v>
      </c>
      <c r="AH18" s="24">
        <f t="shared" si="16"/>
        <v>0</v>
      </c>
      <c r="AI18" s="24">
        <f t="shared" si="17"/>
        <v>0</v>
      </c>
      <c r="AJ18" s="24">
        <f t="shared" si="18"/>
        <v>0</v>
      </c>
      <c r="AK18" s="24">
        <f t="shared" si="19"/>
        <v>0</v>
      </c>
      <c r="AL18" s="24">
        <f t="shared" si="20"/>
        <v>0</v>
      </c>
      <c r="AM18" s="24" t="e">
        <f t="shared" si="21"/>
        <v>#DIV/0!</v>
      </c>
      <c r="AN18" s="24" t="e">
        <f t="shared" si="22"/>
        <v>#DIV/0!</v>
      </c>
      <c r="AP18" s="24" t="str">
        <f t="shared" si="23"/>
        <v/>
      </c>
      <c r="AQ18" s="24" t="str">
        <f t="shared" si="24"/>
        <v/>
      </c>
      <c r="AR18" s="24" t="str">
        <f t="shared" si="25"/>
        <v/>
      </c>
      <c r="AS18" s="24" t="str">
        <f t="shared" si="26"/>
        <v/>
      </c>
      <c r="AT18" s="24" t="str">
        <f t="shared" si="27"/>
        <v/>
      </c>
      <c r="AU18" s="24" t="str">
        <f t="shared" si="28"/>
        <v/>
      </c>
      <c r="AV18" s="24" t="str">
        <f t="shared" si="29"/>
        <v/>
      </c>
      <c r="AX18" s="25">
        <f t="shared" si="30"/>
        <v>0</v>
      </c>
      <c r="AY18" s="25">
        <f t="shared" si="31"/>
        <v>0</v>
      </c>
      <c r="AZ18" s="25">
        <f t="shared" si="32"/>
        <v>0</v>
      </c>
      <c r="BA18" s="25">
        <f t="shared" si="33"/>
        <v>0</v>
      </c>
      <c r="BB18" s="25">
        <f t="shared" si="34"/>
        <v>0</v>
      </c>
      <c r="BC18" s="25">
        <f t="shared" si="35"/>
        <v>0</v>
      </c>
      <c r="BD18" s="25">
        <f t="shared" si="36"/>
        <v>0</v>
      </c>
      <c r="BE18" s="25">
        <f t="shared" si="37"/>
        <v>0</v>
      </c>
      <c r="BF18" s="25">
        <f t="shared" si="38"/>
        <v>0</v>
      </c>
      <c r="BG18" s="25">
        <f t="shared" si="39"/>
        <v>0</v>
      </c>
      <c r="BH18" s="25">
        <f t="shared" si="40"/>
        <v>0</v>
      </c>
      <c r="BI18" s="25">
        <f t="shared" si="41"/>
        <v>0</v>
      </c>
      <c r="BJ18" s="25">
        <f t="shared" si="42"/>
        <v>0</v>
      </c>
      <c r="BL18" s="24" t="e">
        <f t="shared" si="43"/>
        <v>#DIV/0!</v>
      </c>
      <c r="BM18" s="24" t="e">
        <f t="shared" si="44"/>
        <v>#DIV/0!</v>
      </c>
      <c r="BN18" s="24" t="e">
        <f t="shared" si="45"/>
        <v>#DIV/0!</v>
      </c>
      <c r="BO18" s="24" t="e">
        <f t="shared" si="46"/>
        <v>#DIV/0!</v>
      </c>
      <c r="BP18" s="24" t="e">
        <f t="shared" si="47"/>
        <v>#DIV/0!</v>
      </c>
      <c r="BQ18" s="24" t="e">
        <f t="shared" si="48"/>
        <v>#DIV/0!</v>
      </c>
      <c r="BR18" s="24" t="e">
        <f t="shared" si="49"/>
        <v>#DIV/0!</v>
      </c>
    </row>
    <row r="19" spans="1:70" x14ac:dyDescent="0.25">
      <c r="A19" s="57">
        <v>13</v>
      </c>
      <c r="B19" s="15"/>
      <c r="C19" s="16"/>
      <c r="D19" s="17"/>
      <c r="E19" s="15"/>
      <c r="F19" s="16"/>
      <c r="G19" s="17"/>
      <c r="H19" s="15"/>
      <c r="I19" s="16"/>
      <c r="J19" s="17"/>
      <c r="K19" s="18"/>
      <c r="L19" s="16"/>
      <c r="M19" s="18"/>
      <c r="N19" s="39" t="str">
        <f t="shared" si="2"/>
        <v/>
      </c>
      <c r="O19" s="40" t="str">
        <f t="shared" si="3"/>
        <v/>
      </c>
      <c r="P19" s="41" t="str">
        <f t="shared" si="4"/>
        <v/>
      </c>
      <c r="Q19" s="39" t="str">
        <f t="shared" si="5"/>
        <v/>
      </c>
      <c r="R19" s="40" t="str">
        <f t="shared" si="6"/>
        <v/>
      </c>
      <c r="S19" s="42" t="str">
        <f t="shared" si="7"/>
        <v/>
      </c>
      <c r="T19" s="43" t="str">
        <f t="shared" si="8"/>
        <v/>
      </c>
      <c r="AA19" s="24">
        <f t="shared" si="9"/>
        <v>0</v>
      </c>
      <c r="AB19" s="24">
        <f t="shared" si="10"/>
        <v>0</v>
      </c>
      <c r="AC19" s="24">
        <f t="shared" si="11"/>
        <v>0</v>
      </c>
      <c r="AD19" s="24">
        <f t="shared" si="12"/>
        <v>0</v>
      </c>
      <c r="AE19" s="24">
        <f t="shared" si="13"/>
        <v>0</v>
      </c>
      <c r="AF19" s="24">
        <f t="shared" si="14"/>
        <v>0</v>
      </c>
      <c r="AG19" s="24">
        <f t="shared" si="15"/>
        <v>0</v>
      </c>
      <c r="AH19" s="24">
        <f t="shared" si="16"/>
        <v>0</v>
      </c>
      <c r="AI19" s="24">
        <f t="shared" si="17"/>
        <v>0</v>
      </c>
      <c r="AJ19" s="24">
        <f t="shared" si="18"/>
        <v>0</v>
      </c>
      <c r="AK19" s="24">
        <f t="shared" si="19"/>
        <v>0</v>
      </c>
      <c r="AL19" s="24">
        <f t="shared" si="20"/>
        <v>0</v>
      </c>
      <c r="AM19" s="24" t="e">
        <f t="shared" si="21"/>
        <v>#DIV/0!</v>
      </c>
      <c r="AN19" s="24" t="e">
        <f t="shared" si="22"/>
        <v>#DIV/0!</v>
      </c>
      <c r="AP19" s="24" t="str">
        <f t="shared" si="23"/>
        <v/>
      </c>
      <c r="AQ19" s="24" t="str">
        <f t="shared" si="24"/>
        <v/>
      </c>
      <c r="AR19" s="24" t="str">
        <f t="shared" si="25"/>
        <v/>
      </c>
      <c r="AS19" s="24" t="str">
        <f t="shared" si="26"/>
        <v/>
      </c>
      <c r="AT19" s="24" t="str">
        <f t="shared" si="27"/>
        <v/>
      </c>
      <c r="AU19" s="24" t="str">
        <f t="shared" si="28"/>
        <v/>
      </c>
      <c r="AV19" s="24" t="str">
        <f t="shared" si="29"/>
        <v/>
      </c>
      <c r="AX19" s="25">
        <f t="shared" si="30"/>
        <v>0</v>
      </c>
      <c r="AY19" s="25">
        <f t="shared" si="31"/>
        <v>0</v>
      </c>
      <c r="AZ19" s="25">
        <f t="shared" si="32"/>
        <v>0</v>
      </c>
      <c r="BA19" s="25">
        <f t="shared" si="33"/>
        <v>0</v>
      </c>
      <c r="BB19" s="25">
        <f t="shared" si="34"/>
        <v>0</v>
      </c>
      <c r="BC19" s="25">
        <f t="shared" si="35"/>
        <v>0</v>
      </c>
      <c r="BD19" s="25">
        <f t="shared" si="36"/>
        <v>0</v>
      </c>
      <c r="BE19" s="25">
        <f t="shared" si="37"/>
        <v>0</v>
      </c>
      <c r="BF19" s="25">
        <f t="shared" si="38"/>
        <v>0</v>
      </c>
      <c r="BG19" s="25">
        <f t="shared" si="39"/>
        <v>0</v>
      </c>
      <c r="BH19" s="25">
        <f t="shared" si="40"/>
        <v>0</v>
      </c>
      <c r="BI19" s="25">
        <f t="shared" si="41"/>
        <v>0</v>
      </c>
      <c r="BJ19" s="25">
        <f t="shared" si="42"/>
        <v>0</v>
      </c>
      <c r="BL19" s="24" t="e">
        <f t="shared" si="43"/>
        <v>#DIV/0!</v>
      </c>
      <c r="BM19" s="24" t="e">
        <f t="shared" si="44"/>
        <v>#DIV/0!</v>
      </c>
      <c r="BN19" s="24" t="e">
        <f t="shared" si="45"/>
        <v>#DIV/0!</v>
      </c>
      <c r="BO19" s="24" t="e">
        <f t="shared" si="46"/>
        <v>#DIV/0!</v>
      </c>
      <c r="BP19" s="24" t="e">
        <f t="shared" si="47"/>
        <v>#DIV/0!</v>
      </c>
      <c r="BQ19" s="24" t="e">
        <f t="shared" si="48"/>
        <v>#DIV/0!</v>
      </c>
      <c r="BR19" s="24" t="e">
        <f t="shared" si="49"/>
        <v>#DIV/0!</v>
      </c>
    </row>
    <row r="20" spans="1:70" x14ac:dyDescent="0.25">
      <c r="A20" s="57">
        <v>14</v>
      </c>
      <c r="B20" s="15"/>
      <c r="C20" s="16"/>
      <c r="D20" s="17"/>
      <c r="E20" s="15"/>
      <c r="F20" s="16"/>
      <c r="G20" s="17"/>
      <c r="H20" s="15"/>
      <c r="I20" s="16"/>
      <c r="J20" s="17"/>
      <c r="K20" s="18"/>
      <c r="L20" s="16"/>
      <c r="M20" s="18"/>
      <c r="N20" s="39" t="str">
        <f t="shared" si="2"/>
        <v/>
      </c>
      <c r="O20" s="40" t="str">
        <f t="shared" si="3"/>
        <v/>
      </c>
      <c r="P20" s="41" t="str">
        <f t="shared" si="4"/>
        <v/>
      </c>
      <c r="Q20" s="39" t="str">
        <f t="shared" si="5"/>
        <v/>
      </c>
      <c r="R20" s="40" t="str">
        <f t="shared" si="6"/>
        <v/>
      </c>
      <c r="S20" s="42" t="str">
        <f t="shared" si="7"/>
        <v/>
      </c>
      <c r="T20" s="43" t="str">
        <f t="shared" si="8"/>
        <v/>
      </c>
      <c r="AA20" s="24">
        <f t="shared" si="9"/>
        <v>0</v>
      </c>
      <c r="AB20" s="24">
        <f t="shared" si="10"/>
        <v>0</v>
      </c>
      <c r="AC20" s="24">
        <f t="shared" si="11"/>
        <v>0</v>
      </c>
      <c r="AD20" s="24">
        <f t="shared" si="12"/>
        <v>0</v>
      </c>
      <c r="AE20" s="24">
        <f t="shared" si="13"/>
        <v>0</v>
      </c>
      <c r="AF20" s="24">
        <f t="shared" si="14"/>
        <v>0</v>
      </c>
      <c r="AG20" s="24">
        <f t="shared" si="15"/>
        <v>0</v>
      </c>
      <c r="AH20" s="24">
        <f t="shared" si="16"/>
        <v>0</v>
      </c>
      <c r="AI20" s="24">
        <f t="shared" si="17"/>
        <v>0</v>
      </c>
      <c r="AJ20" s="24">
        <f t="shared" si="18"/>
        <v>0</v>
      </c>
      <c r="AK20" s="24">
        <f t="shared" si="19"/>
        <v>0</v>
      </c>
      <c r="AL20" s="24">
        <f t="shared" si="20"/>
        <v>0</v>
      </c>
      <c r="AM20" s="24" t="e">
        <f t="shared" si="21"/>
        <v>#DIV/0!</v>
      </c>
      <c r="AN20" s="24" t="e">
        <f t="shared" si="22"/>
        <v>#DIV/0!</v>
      </c>
      <c r="AP20" s="24" t="str">
        <f t="shared" si="23"/>
        <v/>
      </c>
      <c r="AQ20" s="24" t="str">
        <f t="shared" si="24"/>
        <v/>
      </c>
      <c r="AR20" s="24" t="str">
        <f t="shared" si="25"/>
        <v/>
      </c>
      <c r="AS20" s="24" t="str">
        <f t="shared" si="26"/>
        <v/>
      </c>
      <c r="AT20" s="24" t="str">
        <f t="shared" si="27"/>
        <v/>
      </c>
      <c r="AU20" s="24" t="str">
        <f t="shared" si="28"/>
        <v/>
      </c>
      <c r="AV20" s="24" t="str">
        <f t="shared" si="29"/>
        <v/>
      </c>
      <c r="AX20" s="25">
        <f t="shared" si="30"/>
        <v>0</v>
      </c>
      <c r="AY20" s="25">
        <f t="shared" si="31"/>
        <v>0</v>
      </c>
      <c r="AZ20" s="25">
        <f t="shared" si="32"/>
        <v>0</v>
      </c>
      <c r="BA20" s="25">
        <f t="shared" si="33"/>
        <v>0</v>
      </c>
      <c r="BB20" s="25">
        <f t="shared" si="34"/>
        <v>0</v>
      </c>
      <c r="BC20" s="25">
        <f t="shared" si="35"/>
        <v>0</v>
      </c>
      <c r="BD20" s="25">
        <f t="shared" si="36"/>
        <v>0</v>
      </c>
      <c r="BE20" s="25">
        <f t="shared" si="37"/>
        <v>0</v>
      </c>
      <c r="BF20" s="25">
        <f t="shared" si="38"/>
        <v>0</v>
      </c>
      <c r="BG20" s="25">
        <f t="shared" si="39"/>
        <v>0</v>
      </c>
      <c r="BH20" s="25">
        <f t="shared" si="40"/>
        <v>0</v>
      </c>
      <c r="BI20" s="25">
        <f t="shared" si="41"/>
        <v>0</v>
      </c>
      <c r="BJ20" s="25">
        <f t="shared" si="42"/>
        <v>0</v>
      </c>
      <c r="BL20" s="24" t="e">
        <f t="shared" si="43"/>
        <v>#DIV/0!</v>
      </c>
      <c r="BM20" s="24" t="e">
        <f t="shared" si="44"/>
        <v>#DIV/0!</v>
      </c>
      <c r="BN20" s="24" t="e">
        <f t="shared" si="45"/>
        <v>#DIV/0!</v>
      </c>
      <c r="BO20" s="24" t="e">
        <f t="shared" si="46"/>
        <v>#DIV/0!</v>
      </c>
      <c r="BP20" s="24" t="e">
        <f t="shared" si="47"/>
        <v>#DIV/0!</v>
      </c>
      <c r="BQ20" s="24" t="e">
        <f t="shared" si="48"/>
        <v>#DIV/0!</v>
      </c>
      <c r="BR20" s="24" t="e">
        <f t="shared" si="49"/>
        <v>#DIV/0!</v>
      </c>
    </row>
    <row r="21" spans="1:70" x14ac:dyDescent="0.25">
      <c r="A21" s="57">
        <v>15</v>
      </c>
      <c r="B21" s="15"/>
      <c r="C21" s="16"/>
      <c r="D21" s="17"/>
      <c r="E21" s="15"/>
      <c r="F21" s="16"/>
      <c r="G21" s="17"/>
      <c r="H21" s="15"/>
      <c r="I21" s="16"/>
      <c r="J21" s="17"/>
      <c r="K21" s="18"/>
      <c r="L21" s="16"/>
      <c r="M21" s="18"/>
      <c r="N21" s="39" t="str">
        <f t="shared" si="2"/>
        <v/>
      </c>
      <c r="O21" s="40" t="str">
        <f t="shared" si="3"/>
        <v/>
      </c>
      <c r="P21" s="41" t="str">
        <f t="shared" si="4"/>
        <v/>
      </c>
      <c r="Q21" s="39" t="str">
        <f t="shared" si="5"/>
        <v/>
      </c>
      <c r="R21" s="40" t="str">
        <f t="shared" si="6"/>
        <v/>
      </c>
      <c r="S21" s="42" t="str">
        <f t="shared" si="7"/>
        <v/>
      </c>
      <c r="T21" s="43" t="str">
        <f t="shared" si="8"/>
        <v/>
      </c>
      <c r="AA21" s="24">
        <f t="shared" si="9"/>
        <v>0</v>
      </c>
      <c r="AB21" s="24">
        <f t="shared" si="10"/>
        <v>0</v>
      </c>
      <c r="AC21" s="24">
        <f t="shared" si="11"/>
        <v>0</v>
      </c>
      <c r="AD21" s="24">
        <f t="shared" si="12"/>
        <v>0</v>
      </c>
      <c r="AE21" s="24">
        <f t="shared" si="13"/>
        <v>0</v>
      </c>
      <c r="AF21" s="24">
        <f t="shared" si="14"/>
        <v>0</v>
      </c>
      <c r="AG21" s="24">
        <f t="shared" si="15"/>
        <v>0</v>
      </c>
      <c r="AH21" s="24">
        <f t="shared" si="16"/>
        <v>0</v>
      </c>
      <c r="AI21" s="24">
        <f t="shared" si="17"/>
        <v>0</v>
      </c>
      <c r="AJ21" s="24">
        <f t="shared" si="18"/>
        <v>0</v>
      </c>
      <c r="AK21" s="24">
        <f t="shared" si="19"/>
        <v>0</v>
      </c>
      <c r="AL21" s="24">
        <f t="shared" si="20"/>
        <v>0</v>
      </c>
      <c r="AM21" s="24" t="e">
        <f t="shared" si="21"/>
        <v>#DIV/0!</v>
      </c>
      <c r="AN21" s="24" t="e">
        <f t="shared" si="22"/>
        <v>#DIV/0!</v>
      </c>
      <c r="AP21" s="24" t="str">
        <f t="shared" si="23"/>
        <v/>
      </c>
      <c r="AQ21" s="24" t="str">
        <f t="shared" si="24"/>
        <v/>
      </c>
      <c r="AR21" s="24" t="str">
        <f t="shared" si="25"/>
        <v/>
      </c>
      <c r="AS21" s="24" t="str">
        <f t="shared" si="26"/>
        <v/>
      </c>
      <c r="AT21" s="24" t="str">
        <f t="shared" si="27"/>
        <v/>
      </c>
      <c r="AU21" s="24" t="str">
        <f t="shared" si="28"/>
        <v/>
      </c>
      <c r="AV21" s="24" t="str">
        <f t="shared" si="29"/>
        <v/>
      </c>
      <c r="AX21" s="25">
        <f t="shared" si="30"/>
        <v>0</v>
      </c>
      <c r="AY21" s="25">
        <f t="shared" si="31"/>
        <v>0</v>
      </c>
      <c r="AZ21" s="25">
        <f t="shared" si="32"/>
        <v>0</v>
      </c>
      <c r="BA21" s="25">
        <f t="shared" si="33"/>
        <v>0</v>
      </c>
      <c r="BB21" s="25">
        <f t="shared" si="34"/>
        <v>0</v>
      </c>
      <c r="BC21" s="25">
        <f t="shared" si="35"/>
        <v>0</v>
      </c>
      <c r="BD21" s="25">
        <f t="shared" si="36"/>
        <v>0</v>
      </c>
      <c r="BE21" s="25">
        <f t="shared" si="37"/>
        <v>0</v>
      </c>
      <c r="BF21" s="25">
        <f t="shared" si="38"/>
        <v>0</v>
      </c>
      <c r="BG21" s="25">
        <f t="shared" si="39"/>
        <v>0</v>
      </c>
      <c r="BH21" s="25">
        <f t="shared" si="40"/>
        <v>0</v>
      </c>
      <c r="BI21" s="25">
        <f t="shared" si="41"/>
        <v>0</v>
      </c>
      <c r="BJ21" s="25">
        <f t="shared" si="42"/>
        <v>0</v>
      </c>
      <c r="BL21" s="24" t="e">
        <f t="shared" si="43"/>
        <v>#DIV/0!</v>
      </c>
      <c r="BM21" s="24" t="e">
        <f t="shared" si="44"/>
        <v>#DIV/0!</v>
      </c>
      <c r="BN21" s="24" t="e">
        <f t="shared" si="45"/>
        <v>#DIV/0!</v>
      </c>
      <c r="BO21" s="24" t="e">
        <f t="shared" si="46"/>
        <v>#DIV/0!</v>
      </c>
      <c r="BP21" s="24" t="e">
        <f t="shared" si="47"/>
        <v>#DIV/0!</v>
      </c>
      <c r="BQ21" s="24" t="e">
        <f t="shared" si="48"/>
        <v>#DIV/0!</v>
      </c>
      <c r="BR21" s="24" t="e">
        <f t="shared" si="49"/>
        <v>#DIV/0!</v>
      </c>
    </row>
    <row r="22" spans="1:70" x14ac:dyDescent="0.25">
      <c r="A22" s="57">
        <v>16</v>
      </c>
      <c r="B22" s="15"/>
      <c r="C22" s="16"/>
      <c r="D22" s="17"/>
      <c r="E22" s="15"/>
      <c r="F22" s="16"/>
      <c r="G22" s="17"/>
      <c r="H22" s="15"/>
      <c r="I22" s="16"/>
      <c r="J22" s="17"/>
      <c r="K22" s="18"/>
      <c r="L22" s="16"/>
      <c r="M22" s="18"/>
      <c r="N22" s="39" t="str">
        <f t="shared" si="2"/>
        <v/>
      </c>
      <c r="O22" s="40" t="str">
        <f t="shared" si="3"/>
        <v/>
      </c>
      <c r="P22" s="41" t="str">
        <f t="shared" si="4"/>
        <v/>
      </c>
      <c r="Q22" s="39" t="str">
        <f t="shared" si="5"/>
        <v/>
      </c>
      <c r="R22" s="40" t="str">
        <f t="shared" si="6"/>
        <v/>
      </c>
      <c r="S22" s="42" t="str">
        <f t="shared" si="7"/>
        <v/>
      </c>
      <c r="T22" s="43" t="str">
        <f t="shared" si="8"/>
        <v/>
      </c>
      <c r="AA22" s="24">
        <f t="shared" si="9"/>
        <v>0</v>
      </c>
      <c r="AB22" s="24">
        <f t="shared" si="10"/>
        <v>0</v>
      </c>
      <c r="AC22" s="24">
        <f t="shared" si="11"/>
        <v>0</v>
      </c>
      <c r="AD22" s="24">
        <f t="shared" si="12"/>
        <v>0</v>
      </c>
      <c r="AE22" s="24">
        <f t="shared" si="13"/>
        <v>0</v>
      </c>
      <c r="AF22" s="24">
        <f t="shared" si="14"/>
        <v>0</v>
      </c>
      <c r="AG22" s="24">
        <f t="shared" si="15"/>
        <v>0</v>
      </c>
      <c r="AH22" s="24">
        <f t="shared" si="16"/>
        <v>0</v>
      </c>
      <c r="AI22" s="24">
        <f t="shared" si="17"/>
        <v>0</v>
      </c>
      <c r="AJ22" s="24">
        <f t="shared" si="18"/>
        <v>0</v>
      </c>
      <c r="AK22" s="24">
        <f t="shared" si="19"/>
        <v>0</v>
      </c>
      <c r="AL22" s="24">
        <f t="shared" si="20"/>
        <v>0</v>
      </c>
      <c r="AM22" s="24" t="e">
        <f t="shared" si="21"/>
        <v>#DIV/0!</v>
      </c>
      <c r="AN22" s="24" t="e">
        <f t="shared" si="22"/>
        <v>#DIV/0!</v>
      </c>
      <c r="AP22" s="24" t="str">
        <f t="shared" si="23"/>
        <v/>
      </c>
      <c r="AQ22" s="24" t="str">
        <f t="shared" si="24"/>
        <v/>
      </c>
      <c r="AR22" s="24" t="str">
        <f t="shared" si="25"/>
        <v/>
      </c>
      <c r="AS22" s="24" t="str">
        <f t="shared" si="26"/>
        <v/>
      </c>
      <c r="AT22" s="24" t="str">
        <f t="shared" si="27"/>
        <v/>
      </c>
      <c r="AU22" s="24" t="str">
        <f t="shared" si="28"/>
        <v/>
      </c>
      <c r="AV22" s="24" t="str">
        <f t="shared" si="29"/>
        <v/>
      </c>
      <c r="AX22" s="25">
        <f t="shared" si="30"/>
        <v>0</v>
      </c>
      <c r="AY22" s="25">
        <f t="shared" si="31"/>
        <v>0</v>
      </c>
      <c r="AZ22" s="25">
        <f t="shared" si="32"/>
        <v>0</v>
      </c>
      <c r="BA22" s="25">
        <f t="shared" si="33"/>
        <v>0</v>
      </c>
      <c r="BB22" s="25">
        <f t="shared" si="34"/>
        <v>0</v>
      </c>
      <c r="BC22" s="25">
        <f t="shared" si="35"/>
        <v>0</v>
      </c>
      <c r="BD22" s="25">
        <f t="shared" si="36"/>
        <v>0</v>
      </c>
      <c r="BE22" s="25">
        <f t="shared" si="37"/>
        <v>0</v>
      </c>
      <c r="BF22" s="25">
        <f t="shared" si="38"/>
        <v>0</v>
      </c>
      <c r="BG22" s="25">
        <f t="shared" si="39"/>
        <v>0</v>
      </c>
      <c r="BH22" s="25">
        <f t="shared" si="40"/>
        <v>0</v>
      </c>
      <c r="BI22" s="25">
        <f t="shared" si="41"/>
        <v>0</v>
      </c>
      <c r="BJ22" s="25">
        <f t="shared" si="42"/>
        <v>0</v>
      </c>
      <c r="BL22" s="24" t="e">
        <f t="shared" si="43"/>
        <v>#DIV/0!</v>
      </c>
      <c r="BM22" s="24" t="e">
        <f t="shared" si="44"/>
        <v>#DIV/0!</v>
      </c>
      <c r="BN22" s="24" t="e">
        <f t="shared" si="45"/>
        <v>#DIV/0!</v>
      </c>
      <c r="BO22" s="24" t="e">
        <f t="shared" si="46"/>
        <v>#DIV/0!</v>
      </c>
      <c r="BP22" s="24" t="e">
        <f t="shared" si="47"/>
        <v>#DIV/0!</v>
      </c>
      <c r="BQ22" s="24" t="e">
        <f t="shared" si="48"/>
        <v>#DIV/0!</v>
      </c>
      <c r="BR22" s="24" t="e">
        <f t="shared" si="49"/>
        <v>#DIV/0!</v>
      </c>
    </row>
    <row r="23" spans="1:70" x14ac:dyDescent="0.25">
      <c r="A23" s="57">
        <v>17</v>
      </c>
      <c r="B23" s="15"/>
      <c r="C23" s="16"/>
      <c r="D23" s="17"/>
      <c r="E23" s="15"/>
      <c r="F23" s="16"/>
      <c r="G23" s="17"/>
      <c r="H23" s="15"/>
      <c r="I23" s="16"/>
      <c r="J23" s="17"/>
      <c r="K23" s="18"/>
      <c r="L23" s="16"/>
      <c r="M23" s="18"/>
      <c r="N23" s="39" t="str">
        <f t="shared" si="2"/>
        <v/>
      </c>
      <c r="O23" s="40" t="str">
        <f t="shared" si="3"/>
        <v/>
      </c>
      <c r="P23" s="41" t="str">
        <f t="shared" si="4"/>
        <v/>
      </c>
      <c r="Q23" s="39" t="str">
        <f t="shared" si="5"/>
        <v/>
      </c>
      <c r="R23" s="40" t="str">
        <f t="shared" si="6"/>
        <v/>
      </c>
      <c r="S23" s="42" t="str">
        <f t="shared" si="7"/>
        <v/>
      </c>
      <c r="T23" s="43" t="str">
        <f t="shared" si="8"/>
        <v/>
      </c>
      <c r="AA23" s="24">
        <f t="shared" si="9"/>
        <v>0</v>
      </c>
      <c r="AB23" s="24">
        <f t="shared" si="10"/>
        <v>0</v>
      </c>
      <c r="AC23" s="24">
        <f t="shared" si="11"/>
        <v>0</v>
      </c>
      <c r="AD23" s="24">
        <f t="shared" si="12"/>
        <v>0</v>
      </c>
      <c r="AE23" s="24">
        <f t="shared" si="13"/>
        <v>0</v>
      </c>
      <c r="AF23" s="24">
        <f t="shared" si="14"/>
        <v>0</v>
      </c>
      <c r="AG23" s="24">
        <f t="shared" si="15"/>
        <v>0</v>
      </c>
      <c r="AH23" s="24">
        <f t="shared" si="16"/>
        <v>0</v>
      </c>
      <c r="AI23" s="24">
        <f t="shared" si="17"/>
        <v>0</v>
      </c>
      <c r="AJ23" s="24">
        <f t="shared" si="18"/>
        <v>0</v>
      </c>
      <c r="AK23" s="24">
        <f t="shared" si="19"/>
        <v>0</v>
      </c>
      <c r="AL23" s="24">
        <f t="shared" si="20"/>
        <v>0</v>
      </c>
      <c r="AM23" s="24" t="e">
        <f t="shared" si="21"/>
        <v>#DIV/0!</v>
      </c>
      <c r="AN23" s="24" t="e">
        <f t="shared" si="22"/>
        <v>#DIV/0!</v>
      </c>
      <c r="AP23" s="24" t="str">
        <f t="shared" si="23"/>
        <v/>
      </c>
      <c r="AQ23" s="24" t="str">
        <f t="shared" si="24"/>
        <v/>
      </c>
      <c r="AR23" s="24" t="str">
        <f t="shared" si="25"/>
        <v/>
      </c>
      <c r="AS23" s="24" t="str">
        <f t="shared" si="26"/>
        <v/>
      </c>
      <c r="AT23" s="24" t="str">
        <f t="shared" si="27"/>
        <v/>
      </c>
      <c r="AU23" s="24" t="str">
        <f t="shared" si="28"/>
        <v/>
      </c>
      <c r="AV23" s="24" t="str">
        <f t="shared" si="29"/>
        <v/>
      </c>
      <c r="AX23" s="25">
        <f t="shared" si="30"/>
        <v>0</v>
      </c>
      <c r="AY23" s="25">
        <f t="shared" si="31"/>
        <v>0</v>
      </c>
      <c r="AZ23" s="25">
        <f t="shared" si="32"/>
        <v>0</v>
      </c>
      <c r="BA23" s="25">
        <f t="shared" si="33"/>
        <v>0</v>
      </c>
      <c r="BB23" s="25">
        <f t="shared" si="34"/>
        <v>0</v>
      </c>
      <c r="BC23" s="25">
        <f t="shared" si="35"/>
        <v>0</v>
      </c>
      <c r="BD23" s="25">
        <f t="shared" si="36"/>
        <v>0</v>
      </c>
      <c r="BE23" s="25">
        <f t="shared" si="37"/>
        <v>0</v>
      </c>
      <c r="BF23" s="25">
        <f t="shared" si="38"/>
        <v>0</v>
      </c>
      <c r="BG23" s="25">
        <f t="shared" si="39"/>
        <v>0</v>
      </c>
      <c r="BH23" s="25">
        <f t="shared" si="40"/>
        <v>0</v>
      </c>
      <c r="BI23" s="25">
        <f t="shared" si="41"/>
        <v>0</v>
      </c>
      <c r="BJ23" s="25">
        <f t="shared" si="42"/>
        <v>0</v>
      </c>
      <c r="BL23" s="24" t="e">
        <f t="shared" si="43"/>
        <v>#DIV/0!</v>
      </c>
      <c r="BM23" s="24" t="e">
        <f t="shared" si="44"/>
        <v>#DIV/0!</v>
      </c>
      <c r="BN23" s="24" t="e">
        <f t="shared" si="45"/>
        <v>#DIV/0!</v>
      </c>
      <c r="BO23" s="24" t="e">
        <f t="shared" si="46"/>
        <v>#DIV/0!</v>
      </c>
      <c r="BP23" s="24" t="e">
        <f t="shared" si="47"/>
        <v>#DIV/0!</v>
      </c>
      <c r="BQ23" s="24" t="e">
        <f t="shared" si="48"/>
        <v>#DIV/0!</v>
      </c>
      <c r="BR23" s="24" t="e">
        <f t="shared" si="49"/>
        <v>#DIV/0!</v>
      </c>
    </row>
    <row r="24" spans="1:70" x14ac:dyDescent="0.25">
      <c r="A24" s="57">
        <v>18</v>
      </c>
      <c r="B24" s="15"/>
      <c r="C24" s="16"/>
      <c r="D24" s="17"/>
      <c r="E24" s="15"/>
      <c r="F24" s="16"/>
      <c r="G24" s="17"/>
      <c r="H24" s="15"/>
      <c r="I24" s="16"/>
      <c r="J24" s="17"/>
      <c r="K24" s="18"/>
      <c r="L24" s="16"/>
      <c r="M24" s="18"/>
      <c r="N24" s="39" t="str">
        <f t="shared" si="2"/>
        <v/>
      </c>
      <c r="O24" s="40" t="str">
        <f t="shared" si="3"/>
        <v/>
      </c>
      <c r="P24" s="41" t="str">
        <f t="shared" si="4"/>
        <v/>
      </c>
      <c r="Q24" s="39" t="str">
        <f t="shared" si="5"/>
        <v/>
      </c>
      <c r="R24" s="40" t="str">
        <f t="shared" si="6"/>
        <v/>
      </c>
      <c r="S24" s="42" t="str">
        <f t="shared" si="7"/>
        <v/>
      </c>
      <c r="T24" s="43" t="str">
        <f t="shared" si="8"/>
        <v/>
      </c>
      <c r="AA24" s="24">
        <f t="shared" si="9"/>
        <v>0</v>
      </c>
      <c r="AB24" s="24">
        <f t="shared" si="10"/>
        <v>0</v>
      </c>
      <c r="AC24" s="24">
        <f t="shared" si="11"/>
        <v>0</v>
      </c>
      <c r="AD24" s="24">
        <f t="shared" si="12"/>
        <v>0</v>
      </c>
      <c r="AE24" s="24">
        <f t="shared" si="13"/>
        <v>0</v>
      </c>
      <c r="AF24" s="24">
        <f t="shared" si="14"/>
        <v>0</v>
      </c>
      <c r="AG24" s="24">
        <f t="shared" si="15"/>
        <v>0</v>
      </c>
      <c r="AH24" s="24">
        <f t="shared" si="16"/>
        <v>0</v>
      </c>
      <c r="AI24" s="24">
        <f t="shared" si="17"/>
        <v>0</v>
      </c>
      <c r="AJ24" s="24">
        <f t="shared" si="18"/>
        <v>0</v>
      </c>
      <c r="AK24" s="24">
        <f t="shared" si="19"/>
        <v>0</v>
      </c>
      <c r="AL24" s="24">
        <f t="shared" si="20"/>
        <v>0</v>
      </c>
      <c r="AM24" s="24" t="e">
        <f t="shared" si="21"/>
        <v>#DIV/0!</v>
      </c>
      <c r="AN24" s="24" t="e">
        <f t="shared" si="22"/>
        <v>#DIV/0!</v>
      </c>
      <c r="AP24" s="24" t="str">
        <f t="shared" si="23"/>
        <v/>
      </c>
      <c r="AQ24" s="24" t="str">
        <f t="shared" si="24"/>
        <v/>
      </c>
      <c r="AR24" s="24" t="str">
        <f t="shared" si="25"/>
        <v/>
      </c>
      <c r="AS24" s="24" t="str">
        <f t="shared" si="26"/>
        <v/>
      </c>
      <c r="AT24" s="24" t="str">
        <f t="shared" si="27"/>
        <v/>
      </c>
      <c r="AU24" s="24" t="str">
        <f t="shared" si="28"/>
        <v/>
      </c>
      <c r="AV24" s="24" t="str">
        <f t="shared" si="29"/>
        <v/>
      </c>
      <c r="AX24" s="25">
        <f t="shared" si="30"/>
        <v>0</v>
      </c>
      <c r="AY24" s="25">
        <f t="shared" si="31"/>
        <v>0</v>
      </c>
      <c r="AZ24" s="25">
        <f t="shared" si="32"/>
        <v>0</v>
      </c>
      <c r="BA24" s="25">
        <f t="shared" si="33"/>
        <v>0</v>
      </c>
      <c r="BB24" s="25">
        <f t="shared" si="34"/>
        <v>0</v>
      </c>
      <c r="BC24" s="25">
        <f t="shared" si="35"/>
        <v>0</v>
      </c>
      <c r="BD24" s="25">
        <f t="shared" si="36"/>
        <v>0</v>
      </c>
      <c r="BE24" s="25">
        <f t="shared" si="37"/>
        <v>0</v>
      </c>
      <c r="BF24" s="25">
        <f t="shared" si="38"/>
        <v>0</v>
      </c>
      <c r="BG24" s="25">
        <f t="shared" si="39"/>
        <v>0</v>
      </c>
      <c r="BH24" s="25">
        <f t="shared" si="40"/>
        <v>0</v>
      </c>
      <c r="BI24" s="25">
        <f t="shared" si="41"/>
        <v>0</v>
      </c>
      <c r="BJ24" s="25">
        <f t="shared" si="42"/>
        <v>0</v>
      </c>
      <c r="BL24" s="24" t="e">
        <f t="shared" si="43"/>
        <v>#DIV/0!</v>
      </c>
      <c r="BM24" s="24" t="e">
        <f t="shared" si="44"/>
        <v>#DIV/0!</v>
      </c>
      <c r="BN24" s="24" t="e">
        <f t="shared" si="45"/>
        <v>#DIV/0!</v>
      </c>
      <c r="BO24" s="24" t="e">
        <f t="shared" si="46"/>
        <v>#DIV/0!</v>
      </c>
      <c r="BP24" s="24" t="e">
        <f t="shared" si="47"/>
        <v>#DIV/0!</v>
      </c>
      <c r="BQ24" s="24" t="e">
        <f t="shared" si="48"/>
        <v>#DIV/0!</v>
      </c>
      <c r="BR24" s="24" t="e">
        <f t="shared" si="49"/>
        <v>#DIV/0!</v>
      </c>
    </row>
    <row r="25" spans="1:70" x14ac:dyDescent="0.25">
      <c r="A25" s="57">
        <v>19</v>
      </c>
      <c r="B25" s="15"/>
      <c r="C25" s="16"/>
      <c r="D25" s="17"/>
      <c r="E25" s="15"/>
      <c r="F25" s="16"/>
      <c r="G25" s="17"/>
      <c r="H25" s="15"/>
      <c r="I25" s="16"/>
      <c r="J25" s="17"/>
      <c r="K25" s="18"/>
      <c r="L25" s="16"/>
      <c r="M25" s="18"/>
      <c r="N25" s="39" t="str">
        <f t="shared" si="2"/>
        <v/>
      </c>
      <c r="O25" s="40" t="str">
        <f t="shared" si="3"/>
        <v/>
      </c>
      <c r="P25" s="41" t="str">
        <f t="shared" si="4"/>
        <v/>
      </c>
      <c r="Q25" s="39" t="str">
        <f t="shared" si="5"/>
        <v/>
      </c>
      <c r="R25" s="40" t="str">
        <f t="shared" si="6"/>
        <v/>
      </c>
      <c r="S25" s="42" t="str">
        <f t="shared" si="7"/>
        <v/>
      </c>
      <c r="T25" s="43" t="str">
        <f t="shared" si="8"/>
        <v/>
      </c>
      <c r="AA25" s="24">
        <f t="shared" si="9"/>
        <v>0</v>
      </c>
      <c r="AB25" s="24">
        <f t="shared" si="10"/>
        <v>0</v>
      </c>
      <c r="AC25" s="24">
        <f t="shared" si="11"/>
        <v>0</v>
      </c>
      <c r="AD25" s="24">
        <f t="shared" si="12"/>
        <v>0</v>
      </c>
      <c r="AE25" s="24">
        <f t="shared" si="13"/>
        <v>0</v>
      </c>
      <c r="AF25" s="24">
        <f t="shared" si="14"/>
        <v>0</v>
      </c>
      <c r="AG25" s="24">
        <f t="shared" si="15"/>
        <v>0</v>
      </c>
      <c r="AH25" s="24">
        <f t="shared" si="16"/>
        <v>0</v>
      </c>
      <c r="AI25" s="24">
        <f t="shared" si="17"/>
        <v>0</v>
      </c>
      <c r="AJ25" s="24">
        <f t="shared" si="18"/>
        <v>0</v>
      </c>
      <c r="AK25" s="24">
        <f t="shared" si="19"/>
        <v>0</v>
      </c>
      <c r="AL25" s="24">
        <f t="shared" si="20"/>
        <v>0</v>
      </c>
      <c r="AM25" s="24" t="e">
        <f t="shared" si="21"/>
        <v>#DIV/0!</v>
      </c>
      <c r="AN25" s="24" t="e">
        <f t="shared" si="22"/>
        <v>#DIV/0!</v>
      </c>
      <c r="AP25" s="24" t="str">
        <f t="shared" si="23"/>
        <v/>
      </c>
      <c r="AQ25" s="24" t="str">
        <f t="shared" si="24"/>
        <v/>
      </c>
      <c r="AR25" s="24" t="str">
        <f t="shared" si="25"/>
        <v/>
      </c>
      <c r="AS25" s="24" t="str">
        <f t="shared" si="26"/>
        <v/>
      </c>
      <c r="AT25" s="24" t="str">
        <f t="shared" si="27"/>
        <v/>
      </c>
      <c r="AU25" s="24" t="str">
        <f t="shared" si="28"/>
        <v/>
      </c>
      <c r="AV25" s="24" t="str">
        <f t="shared" si="29"/>
        <v/>
      </c>
      <c r="AX25" s="25">
        <f t="shared" si="30"/>
        <v>0</v>
      </c>
      <c r="AY25" s="25">
        <f t="shared" si="31"/>
        <v>0</v>
      </c>
      <c r="AZ25" s="25">
        <f t="shared" si="32"/>
        <v>0</v>
      </c>
      <c r="BA25" s="25">
        <f t="shared" si="33"/>
        <v>0</v>
      </c>
      <c r="BB25" s="25">
        <f t="shared" si="34"/>
        <v>0</v>
      </c>
      <c r="BC25" s="25">
        <f t="shared" si="35"/>
        <v>0</v>
      </c>
      <c r="BD25" s="25">
        <f t="shared" si="36"/>
        <v>0</v>
      </c>
      <c r="BE25" s="25">
        <f t="shared" si="37"/>
        <v>0</v>
      </c>
      <c r="BF25" s="25">
        <f t="shared" si="38"/>
        <v>0</v>
      </c>
      <c r="BG25" s="25">
        <f t="shared" si="39"/>
        <v>0</v>
      </c>
      <c r="BH25" s="25">
        <f t="shared" si="40"/>
        <v>0</v>
      </c>
      <c r="BI25" s="25">
        <f t="shared" si="41"/>
        <v>0</v>
      </c>
      <c r="BJ25" s="25">
        <f t="shared" si="42"/>
        <v>0</v>
      </c>
      <c r="BL25" s="24" t="e">
        <f t="shared" si="43"/>
        <v>#DIV/0!</v>
      </c>
      <c r="BM25" s="24" t="e">
        <f t="shared" si="44"/>
        <v>#DIV/0!</v>
      </c>
      <c r="BN25" s="24" t="e">
        <f t="shared" si="45"/>
        <v>#DIV/0!</v>
      </c>
      <c r="BO25" s="24" t="e">
        <f t="shared" si="46"/>
        <v>#DIV/0!</v>
      </c>
      <c r="BP25" s="24" t="e">
        <f t="shared" si="47"/>
        <v>#DIV/0!</v>
      </c>
      <c r="BQ25" s="24" t="e">
        <f t="shared" si="48"/>
        <v>#DIV/0!</v>
      </c>
      <c r="BR25" s="24" t="e">
        <f t="shared" si="49"/>
        <v>#DIV/0!</v>
      </c>
    </row>
    <row r="26" spans="1:70" x14ac:dyDescent="0.25">
      <c r="A26" s="57">
        <v>20</v>
      </c>
      <c r="B26" s="15"/>
      <c r="C26" s="16"/>
      <c r="D26" s="17"/>
      <c r="E26" s="15"/>
      <c r="F26" s="16"/>
      <c r="G26" s="17"/>
      <c r="H26" s="15"/>
      <c r="I26" s="16"/>
      <c r="J26" s="17"/>
      <c r="K26" s="18"/>
      <c r="L26" s="16"/>
      <c r="M26" s="18"/>
      <c r="N26" s="39" t="str">
        <f t="shared" si="2"/>
        <v/>
      </c>
      <c r="O26" s="40" t="str">
        <f t="shared" si="3"/>
        <v/>
      </c>
      <c r="P26" s="41" t="str">
        <f t="shared" si="4"/>
        <v/>
      </c>
      <c r="Q26" s="39" t="str">
        <f t="shared" si="5"/>
        <v/>
      </c>
      <c r="R26" s="40" t="str">
        <f t="shared" si="6"/>
        <v/>
      </c>
      <c r="S26" s="42" t="str">
        <f t="shared" si="7"/>
        <v/>
      </c>
      <c r="T26" s="43" t="str">
        <f t="shared" si="8"/>
        <v/>
      </c>
      <c r="AA26" s="24">
        <f t="shared" si="9"/>
        <v>0</v>
      </c>
      <c r="AB26" s="24">
        <f t="shared" si="10"/>
        <v>0</v>
      </c>
      <c r="AC26" s="24">
        <f t="shared" si="11"/>
        <v>0</v>
      </c>
      <c r="AD26" s="24">
        <f t="shared" si="12"/>
        <v>0</v>
      </c>
      <c r="AE26" s="24">
        <f t="shared" si="13"/>
        <v>0</v>
      </c>
      <c r="AF26" s="24">
        <f t="shared" si="14"/>
        <v>0</v>
      </c>
      <c r="AG26" s="24">
        <f t="shared" si="15"/>
        <v>0</v>
      </c>
      <c r="AH26" s="24">
        <f t="shared" si="16"/>
        <v>0</v>
      </c>
      <c r="AI26" s="24">
        <f t="shared" si="17"/>
        <v>0</v>
      </c>
      <c r="AJ26" s="24">
        <f t="shared" si="18"/>
        <v>0</v>
      </c>
      <c r="AK26" s="24">
        <f t="shared" si="19"/>
        <v>0</v>
      </c>
      <c r="AL26" s="24">
        <f t="shared" si="20"/>
        <v>0</v>
      </c>
      <c r="AM26" s="24" t="e">
        <f t="shared" si="21"/>
        <v>#DIV/0!</v>
      </c>
      <c r="AN26" s="24" t="e">
        <f t="shared" si="22"/>
        <v>#DIV/0!</v>
      </c>
      <c r="AP26" s="24" t="str">
        <f t="shared" si="23"/>
        <v/>
      </c>
      <c r="AQ26" s="24" t="str">
        <f t="shared" si="24"/>
        <v/>
      </c>
      <c r="AR26" s="24" t="str">
        <f t="shared" si="25"/>
        <v/>
      </c>
      <c r="AS26" s="24" t="str">
        <f t="shared" si="26"/>
        <v/>
      </c>
      <c r="AT26" s="24" t="str">
        <f t="shared" si="27"/>
        <v/>
      </c>
      <c r="AU26" s="24" t="str">
        <f t="shared" si="28"/>
        <v/>
      </c>
      <c r="AV26" s="24" t="str">
        <f t="shared" si="29"/>
        <v/>
      </c>
      <c r="AX26" s="25">
        <f t="shared" si="30"/>
        <v>0</v>
      </c>
      <c r="AY26" s="25">
        <f t="shared" si="31"/>
        <v>0</v>
      </c>
      <c r="AZ26" s="25">
        <f t="shared" si="32"/>
        <v>0</v>
      </c>
      <c r="BA26" s="25">
        <f t="shared" si="33"/>
        <v>0</v>
      </c>
      <c r="BB26" s="25">
        <f t="shared" si="34"/>
        <v>0</v>
      </c>
      <c r="BC26" s="25">
        <f t="shared" si="35"/>
        <v>0</v>
      </c>
      <c r="BD26" s="25">
        <f t="shared" si="36"/>
        <v>0</v>
      </c>
      <c r="BE26" s="25">
        <f t="shared" si="37"/>
        <v>0</v>
      </c>
      <c r="BF26" s="25">
        <f t="shared" si="38"/>
        <v>0</v>
      </c>
      <c r="BG26" s="25">
        <f t="shared" si="39"/>
        <v>0</v>
      </c>
      <c r="BH26" s="25">
        <f t="shared" si="40"/>
        <v>0</v>
      </c>
      <c r="BI26" s="25">
        <f t="shared" si="41"/>
        <v>0</v>
      </c>
      <c r="BJ26" s="25">
        <f t="shared" si="42"/>
        <v>0</v>
      </c>
      <c r="BL26" s="24" t="e">
        <f t="shared" si="43"/>
        <v>#DIV/0!</v>
      </c>
      <c r="BM26" s="24" t="e">
        <f t="shared" si="44"/>
        <v>#DIV/0!</v>
      </c>
      <c r="BN26" s="24" t="e">
        <f t="shared" si="45"/>
        <v>#DIV/0!</v>
      </c>
      <c r="BO26" s="24" t="e">
        <f t="shared" si="46"/>
        <v>#DIV/0!</v>
      </c>
      <c r="BP26" s="24" t="e">
        <f t="shared" si="47"/>
        <v>#DIV/0!</v>
      </c>
      <c r="BQ26" s="24" t="e">
        <f t="shared" si="48"/>
        <v>#DIV/0!</v>
      </c>
      <c r="BR26" s="24" t="e">
        <f t="shared" si="49"/>
        <v>#DIV/0!</v>
      </c>
    </row>
    <row r="27" spans="1:70" x14ac:dyDescent="0.25">
      <c r="A27" s="57">
        <v>21</v>
      </c>
      <c r="B27" s="15"/>
      <c r="C27" s="16"/>
      <c r="D27" s="17"/>
      <c r="E27" s="15"/>
      <c r="F27" s="16"/>
      <c r="G27" s="17"/>
      <c r="H27" s="15"/>
      <c r="I27" s="16"/>
      <c r="J27" s="17"/>
      <c r="K27" s="18"/>
      <c r="L27" s="16"/>
      <c r="M27" s="18"/>
      <c r="N27" s="39" t="str">
        <f t="shared" si="2"/>
        <v/>
      </c>
      <c r="O27" s="40" t="str">
        <f t="shared" si="3"/>
        <v/>
      </c>
      <c r="P27" s="41" t="str">
        <f t="shared" si="4"/>
        <v/>
      </c>
      <c r="Q27" s="39" t="str">
        <f t="shared" si="5"/>
        <v/>
      </c>
      <c r="R27" s="40" t="str">
        <f t="shared" si="6"/>
        <v/>
      </c>
      <c r="S27" s="42" t="str">
        <f t="shared" si="7"/>
        <v/>
      </c>
      <c r="T27" s="43" t="str">
        <f t="shared" si="8"/>
        <v/>
      </c>
      <c r="AA27" s="24">
        <f t="shared" si="9"/>
        <v>0</v>
      </c>
      <c r="AB27" s="24">
        <f t="shared" si="10"/>
        <v>0</v>
      </c>
      <c r="AC27" s="24">
        <f t="shared" si="11"/>
        <v>0</v>
      </c>
      <c r="AD27" s="24">
        <f t="shared" si="12"/>
        <v>0</v>
      </c>
      <c r="AE27" s="24">
        <f t="shared" si="13"/>
        <v>0</v>
      </c>
      <c r="AF27" s="24">
        <f t="shared" si="14"/>
        <v>0</v>
      </c>
      <c r="AG27" s="24">
        <f t="shared" si="15"/>
        <v>0</v>
      </c>
      <c r="AH27" s="24">
        <f t="shared" si="16"/>
        <v>0</v>
      </c>
      <c r="AI27" s="24">
        <f t="shared" si="17"/>
        <v>0</v>
      </c>
      <c r="AJ27" s="24">
        <f t="shared" si="18"/>
        <v>0</v>
      </c>
      <c r="AK27" s="24">
        <f t="shared" si="19"/>
        <v>0</v>
      </c>
      <c r="AL27" s="24">
        <f t="shared" si="20"/>
        <v>0</v>
      </c>
      <c r="AM27" s="24" t="e">
        <f t="shared" si="21"/>
        <v>#DIV/0!</v>
      </c>
      <c r="AN27" s="24" t="e">
        <f t="shared" si="22"/>
        <v>#DIV/0!</v>
      </c>
      <c r="AP27" s="24" t="str">
        <f t="shared" si="23"/>
        <v/>
      </c>
      <c r="AQ27" s="24" t="str">
        <f t="shared" si="24"/>
        <v/>
      </c>
      <c r="AR27" s="24" t="str">
        <f t="shared" si="25"/>
        <v/>
      </c>
      <c r="AS27" s="24" t="str">
        <f t="shared" si="26"/>
        <v/>
      </c>
      <c r="AT27" s="24" t="str">
        <f t="shared" si="27"/>
        <v/>
      </c>
      <c r="AU27" s="24" t="str">
        <f t="shared" si="28"/>
        <v/>
      </c>
      <c r="AV27" s="24" t="str">
        <f t="shared" si="29"/>
        <v/>
      </c>
      <c r="AX27" s="25">
        <f t="shared" si="30"/>
        <v>0</v>
      </c>
      <c r="AY27" s="25">
        <f t="shared" si="31"/>
        <v>0</v>
      </c>
      <c r="AZ27" s="25">
        <f t="shared" si="32"/>
        <v>0</v>
      </c>
      <c r="BA27" s="25">
        <f t="shared" si="33"/>
        <v>0</v>
      </c>
      <c r="BB27" s="25">
        <f t="shared" si="34"/>
        <v>0</v>
      </c>
      <c r="BC27" s="25">
        <f t="shared" si="35"/>
        <v>0</v>
      </c>
      <c r="BD27" s="25">
        <f t="shared" si="36"/>
        <v>0</v>
      </c>
      <c r="BE27" s="25">
        <f t="shared" si="37"/>
        <v>0</v>
      </c>
      <c r="BF27" s="25">
        <f t="shared" si="38"/>
        <v>0</v>
      </c>
      <c r="BG27" s="25">
        <f t="shared" si="39"/>
        <v>0</v>
      </c>
      <c r="BH27" s="25">
        <f t="shared" si="40"/>
        <v>0</v>
      </c>
      <c r="BI27" s="25">
        <f t="shared" si="41"/>
        <v>0</v>
      </c>
      <c r="BJ27" s="25">
        <f t="shared" si="42"/>
        <v>0</v>
      </c>
      <c r="BL27" s="24" t="e">
        <f t="shared" si="43"/>
        <v>#DIV/0!</v>
      </c>
      <c r="BM27" s="24" t="e">
        <f t="shared" si="44"/>
        <v>#DIV/0!</v>
      </c>
      <c r="BN27" s="24" t="e">
        <f t="shared" si="45"/>
        <v>#DIV/0!</v>
      </c>
      <c r="BO27" s="24" t="e">
        <f t="shared" si="46"/>
        <v>#DIV/0!</v>
      </c>
      <c r="BP27" s="24" t="e">
        <f t="shared" si="47"/>
        <v>#DIV/0!</v>
      </c>
      <c r="BQ27" s="24" t="e">
        <f t="shared" si="48"/>
        <v>#DIV/0!</v>
      </c>
      <c r="BR27" s="24" t="e">
        <f t="shared" si="49"/>
        <v>#DIV/0!</v>
      </c>
    </row>
    <row r="28" spans="1:70" x14ac:dyDescent="0.25">
      <c r="A28" s="57">
        <v>22</v>
      </c>
      <c r="B28" s="15"/>
      <c r="C28" s="16"/>
      <c r="D28" s="17"/>
      <c r="E28" s="15"/>
      <c r="F28" s="16"/>
      <c r="G28" s="17"/>
      <c r="H28" s="15"/>
      <c r="I28" s="16"/>
      <c r="J28" s="17"/>
      <c r="K28" s="18"/>
      <c r="L28" s="16"/>
      <c r="M28" s="18"/>
      <c r="N28" s="39" t="str">
        <f t="shared" si="2"/>
        <v/>
      </c>
      <c r="O28" s="40" t="str">
        <f t="shared" si="3"/>
        <v/>
      </c>
      <c r="P28" s="41" t="str">
        <f t="shared" si="4"/>
        <v/>
      </c>
      <c r="Q28" s="39" t="str">
        <f t="shared" si="5"/>
        <v/>
      </c>
      <c r="R28" s="40" t="str">
        <f t="shared" si="6"/>
        <v/>
      </c>
      <c r="S28" s="42" t="str">
        <f t="shared" si="7"/>
        <v/>
      </c>
      <c r="T28" s="43" t="str">
        <f t="shared" si="8"/>
        <v/>
      </c>
      <c r="AA28" s="24">
        <f t="shared" si="9"/>
        <v>0</v>
      </c>
      <c r="AB28" s="24">
        <f t="shared" si="10"/>
        <v>0</v>
      </c>
      <c r="AC28" s="24">
        <f t="shared" si="11"/>
        <v>0</v>
      </c>
      <c r="AD28" s="24">
        <f t="shared" si="12"/>
        <v>0</v>
      </c>
      <c r="AE28" s="24">
        <f t="shared" si="13"/>
        <v>0</v>
      </c>
      <c r="AF28" s="24">
        <f t="shared" si="14"/>
        <v>0</v>
      </c>
      <c r="AG28" s="24">
        <f t="shared" si="15"/>
        <v>0</v>
      </c>
      <c r="AH28" s="24">
        <f t="shared" si="16"/>
        <v>0</v>
      </c>
      <c r="AI28" s="24">
        <f t="shared" si="17"/>
        <v>0</v>
      </c>
      <c r="AJ28" s="24">
        <f t="shared" si="18"/>
        <v>0</v>
      </c>
      <c r="AK28" s="24">
        <f t="shared" si="19"/>
        <v>0</v>
      </c>
      <c r="AL28" s="24">
        <f t="shared" si="20"/>
        <v>0</v>
      </c>
      <c r="AM28" s="24" t="e">
        <f t="shared" si="21"/>
        <v>#DIV/0!</v>
      </c>
      <c r="AN28" s="24" t="e">
        <f t="shared" si="22"/>
        <v>#DIV/0!</v>
      </c>
      <c r="AP28" s="24" t="str">
        <f t="shared" si="23"/>
        <v/>
      </c>
      <c r="AQ28" s="24" t="str">
        <f t="shared" si="24"/>
        <v/>
      </c>
      <c r="AR28" s="24" t="str">
        <f t="shared" si="25"/>
        <v/>
      </c>
      <c r="AS28" s="24" t="str">
        <f t="shared" si="26"/>
        <v/>
      </c>
      <c r="AT28" s="24" t="str">
        <f t="shared" si="27"/>
        <v/>
      </c>
      <c r="AU28" s="24" t="str">
        <f t="shared" si="28"/>
        <v/>
      </c>
      <c r="AV28" s="24" t="str">
        <f t="shared" si="29"/>
        <v/>
      </c>
      <c r="AX28" s="25">
        <f t="shared" si="30"/>
        <v>0</v>
      </c>
      <c r="AY28" s="25">
        <f t="shared" si="31"/>
        <v>0</v>
      </c>
      <c r="AZ28" s="25">
        <f t="shared" si="32"/>
        <v>0</v>
      </c>
      <c r="BA28" s="25">
        <f t="shared" si="33"/>
        <v>0</v>
      </c>
      <c r="BB28" s="25">
        <f t="shared" si="34"/>
        <v>0</v>
      </c>
      <c r="BC28" s="25">
        <f t="shared" si="35"/>
        <v>0</v>
      </c>
      <c r="BD28" s="25">
        <f t="shared" si="36"/>
        <v>0</v>
      </c>
      <c r="BE28" s="25">
        <f t="shared" si="37"/>
        <v>0</v>
      </c>
      <c r="BF28" s="25">
        <f t="shared" si="38"/>
        <v>0</v>
      </c>
      <c r="BG28" s="25">
        <f t="shared" si="39"/>
        <v>0</v>
      </c>
      <c r="BH28" s="25">
        <f t="shared" si="40"/>
        <v>0</v>
      </c>
      <c r="BI28" s="25">
        <f t="shared" si="41"/>
        <v>0</v>
      </c>
      <c r="BJ28" s="25">
        <f t="shared" si="42"/>
        <v>0</v>
      </c>
      <c r="BL28" s="24" t="e">
        <f t="shared" si="43"/>
        <v>#DIV/0!</v>
      </c>
      <c r="BM28" s="24" t="e">
        <f t="shared" si="44"/>
        <v>#DIV/0!</v>
      </c>
      <c r="BN28" s="24" t="e">
        <f t="shared" si="45"/>
        <v>#DIV/0!</v>
      </c>
      <c r="BO28" s="24" t="e">
        <f t="shared" si="46"/>
        <v>#DIV/0!</v>
      </c>
      <c r="BP28" s="24" t="e">
        <f t="shared" si="47"/>
        <v>#DIV/0!</v>
      </c>
      <c r="BQ28" s="24" t="e">
        <f t="shared" si="48"/>
        <v>#DIV/0!</v>
      </c>
      <c r="BR28" s="24" t="e">
        <f t="shared" si="49"/>
        <v>#DIV/0!</v>
      </c>
    </row>
    <row r="29" spans="1:70" x14ac:dyDescent="0.25">
      <c r="A29" s="57">
        <v>23</v>
      </c>
      <c r="B29" s="15"/>
      <c r="C29" s="16"/>
      <c r="D29" s="17"/>
      <c r="E29" s="15"/>
      <c r="F29" s="16"/>
      <c r="G29" s="17"/>
      <c r="H29" s="15"/>
      <c r="I29" s="16"/>
      <c r="J29" s="17"/>
      <c r="K29" s="18"/>
      <c r="L29" s="16"/>
      <c r="M29" s="18"/>
      <c r="N29" s="39" t="str">
        <f t="shared" si="2"/>
        <v/>
      </c>
      <c r="O29" s="40" t="str">
        <f t="shared" si="3"/>
        <v/>
      </c>
      <c r="P29" s="41" t="str">
        <f t="shared" si="4"/>
        <v/>
      </c>
      <c r="Q29" s="39" t="str">
        <f t="shared" si="5"/>
        <v/>
      </c>
      <c r="R29" s="40" t="str">
        <f t="shared" si="6"/>
        <v/>
      </c>
      <c r="S29" s="42" t="str">
        <f t="shared" si="7"/>
        <v/>
      </c>
      <c r="T29" s="43" t="str">
        <f t="shared" si="8"/>
        <v/>
      </c>
      <c r="AA29" s="24">
        <f t="shared" si="9"/>
        <v>0</v>
      </c>
      <c r="AB29" s="24">
        <f t="shared" si="10"/>
        <v>0</v>
      </c>
      <c r="AC29" s="24">
        <f t="shared" si="11"/>
        <v>0</v>
      </c>
      <c r="AD29" s="24">
        <f t="shared" si="12"/>
        <v>0</v>
      </c>
      <c r="AE29" s="24">
        <f t="shared" si="13"/>
        <v>0</v>
      </c>
      <c r="AF29" s="24">
        <f t="shared" si="14"/>
        <v>0</v>
      </c>
      <c r="AG29" s="24">
        <f t="shared" si="15"/>
        <v>0</v>
      </c>
      <c r="AH29" s="24">
        <f t="shared" si="16"/>
        <v>0</v>
      </c>
      <c r="AI29" s="24">
        <f t="shared" si="17"/>
        <v>0</v>
      </c>
      <c r="AJ29" s="24">
        <f t="shared" si="18"/>
        <v>0</v>
      </c>
      <c r="AK29" s="24">
        <f t="shared" si="19"/>
        <v>0</v>
      </c>
      <c r="AL29" s="24">
        <f t="shared" si="20"/>
        <v>0</v>
      </c>
      <c r="AM29" s="24" t="e">
        <f t="shared" si="21"/>
        <v>#DIV/0!</v>
      </c>
      <c r="AN29" s="24" t="e">
        <f t="shared" si="22"/>
        <v>#DIV/0!</v>
      </c>
      <c r="AP29" s="24" t="str">
        <f t="shared" si="23"/>
        <v/>
      </c>
      <c r="AQ29" s="24" t="str">
        <f t="shared" si="24"/>
        <v/>
      </c>
      <c r="AR29" s="24" t="str">
        <f t="shared" si="25"/>
        <v/>
      </c>
      <c r="AS29" s="24" t="str">
        <f t="shared" si="26"/>
        <v/>
      </c>
      <c r="AT29" s="24" t="str">
        <f t="shared" si="27"/>
        <v/>
      </c>
      <c r="AU29" s="24" t="str">
        <f t="shared" si="28"/>
        <v/>
      </c>
      <c r="AV29" s="24" t="str">
        <f t="shared" si="29"/>
        <v/>
      </c>
      <c r="AX29" s="25">
        <f t="shared" si="30"/>
        <v>0</v>
      </c>
      <c r="AY29" s="25">
        <f t="shared" si="31"/>
        <v>0</v>
      </c>
      <c r="AZ29" s="25">
        <f t="shared" si="32"/>
        <v>0</v>
      </c>
      <c r="BA29" s="25">
        <f t="shared" si="33"/>
        <v>0</v>
      </c>
      <c r="BB29" s="25">
        <f t="shared" si="34"/>
        <v>0</v>
      </c>
      <c r="BC29" s="25">
        <f t="shared" si="35"/>
        <v>0</v>
      </c>
      <c r="BD29" s="25">
        <f t="shared" si="36"/>
        <v>0</v>
      </c>
      <c r="BE29" s="25">
        <f t="shared" si="37"/>
        <v>0</v>
      </c>
      <c r="BF29" s="25">
        <f t="shared" si="38"/>
        <v>0</v>
      </c>
      <c r="BG29" s="25">
        <f t="shared" si="39"/>
        <v>0</v>
      </c>
      <c r="BH29" s="25">
        <f t="shared" si="40"/>
        <v>0</v>
      </c>
      <c r="BI29" s="25">
        <f t="shared" si="41"/>
        <v>0</v>
      </c>
      <c r="BJ29" s="25">
        <f t="shared" si="42"/>
        <v>0</v>
      </c>
      <c r="BL29" s="24" t="e">
        <f t="shared" si="43"/>
        <v>#DIV/0!</v>
      </c>
      <c r="BM29" s="24" t="e">
        <f t="shared" si="44"/>
        <v>#DIV/0!</v>
      </c>
      <c r="BN29" s="24" t="e">
        <f t="shared" si="45"/>
        <v>#DIV/0!</v>
      </c>
      <c r="BO29" s="24" t="e">
        <f t="shared" si="46"/>
        <v>#DIV/0!</v>
      </c>
      <c r="BP29" s="24" t="e">
        <f t="shared" si="47"/>
        <v>#DIV/0!</v>
      </c>
      <c r="BQ29" s="24" t="e">
        <f t="shared" si="48"/>
        <v>#DIV/0!</v>
      </c>
      <c r="BR29" s="24" t="e">
        <f t="shared" si="49"/>
        <v>#DIV/0!</v>
      </c>
    </row>
    <row r="30" spans="1:70" x14ac:dyDescent="0.25">
      <c r="A30" s="57">
        <v>24</v>
      </c>
      <c r="B30" s="15"/>
      <c r="C30" s="16"/>
      <c r="D30" s="17"/>
      <c r="E30" s="15"/>
      <c r="F30" s="16"/>
      <c r="G30" s="17"/>
      <c r="H30" s="15"/>
      <c r="I30" s="16"/>
      <c r="J30" s="17"/>
      <c r="K30" s="18"/>
      <c r="L30" s="16"/>
      <c r="M30" s="18"/>
      <c r="N30" s="39" t="str">
        <f t="shared" si="2"/>
        <v/>
      </c>
      <c r="O30" s="40" t="str">
        <f t="shared" si="3"/>
        <v/>
      </c>
      <c r="P30" s="41" t="str">
        <f t="shared" si="4"/>
        <v/>
      </c>
      <c r="Q30" s="39" t="str">
        <f t="shared" si="5"/>
        <v/>
      </c>
      <c r="R30" s="40" t="str">
        <f t="shared" si="6"/>
        <v/>
      </c>
      <c r="S30" s="42" t="str">
        <f t="shared" si="7"/>
        <v/>
      </c>
      <c r="T30" s="43" t="str">
        <f t="shared" si="8"/>
        <v/>
      </c>
      <c r="AA30" s="24">
        <f t="shared" si="9"/>
        <v>0</v>
      </c>
      <c r="AB30" s="24">
        <f t="shared" si="10"/>
        <v>0</v>
      </c>
      <c r="AC30" s="24">
        <f t="shared" si="11"/>
        <v>0</v>
      </c>
      <c r="AD30" s="24">
        <f t="shared" si="12"/>
        <v>0</v>
      </c>
      <c r="AE30" s="24">
        <f t="shared" si="13"/>
        <v>0</v>
      </c>
      <c r="AF30" s="24">
        <f t="shared" si="14"/>
        <v>0</v>
      </c>
      <c r="AG30" s="24">
        <f t="shared" si="15"/>
        <v>0</v>
      </c>
      <c r="AH30" s="24">
        <f t="shared" si="16"/>
        <v>0</v>
      </c>
      <c r="AI30" s="24">
        <f t="shared" si="17"/>
        <v>0</v>
      </c>
      <c r="AJ30" s="24">
        <f t="shared" si="18"/>
        <v>0</v>
      </c>
      <c r="AK30" s="24">
        <f t="shared" si="19"/>
        <v>0</v>
      </c>
      <c r="AL30" s="24">
        <f t="shared" si="20"/>
        <v>0</v>
      </c>
      <c r="AM30" s="24" t="e">
        <f t="shared" si="21"/>
        <v>#DIV/0!</v>
      </c>
      <c r="AN30" s="24" t="e">
        <f t="shared" si="22"/>
        <v>#DIV/0!</v>
      </c>
      <c r="AP30" s="24" t="str">
        <f t="shared" si="23"/>
        <v/>
      </c>
      <c r="AQ30" s="24" t="str">
        <f t="shared" si="24"/>
        <v/>
      </c>
      <c r="AR30" s="24" t="str">
        <f t="shared" si="25"/>
        <v/>
      </c>
      <c r="AS30" s="24" t="str">
        <f t="shared" si="26"/>
        <v/>
      </c>
      <c r="AT30" s="24" t="str">
        <f t="shared" si="27"/>
        <v/>
      </c>
      <c r="AU30" s="24" t="str">
        <f t="shared" si="28"/>
        <v/>
      </c>
      <c r="AV30" s="24" t="str">
        <f t="shared" si="29"/>
        <v/>
      </c>
      <c r="AX30" s="25">
        <f t="shared" si="30"/>
        <v>0</v>
      </c>
      <c r="AY30" s="25">
        <f t="shared" si="31"/>
        <v>0</v>
      </c>
      <c r="AZ30" s="25">
        <f t="shared" si="32"/>
        <v>0</v>
      </c>
      <c r="BA30" s="25">
        <f t="shared" si="33"/>
        <v>0</v>
      </c>
      <c r="BB30" s="25">
        <f t="shared" si="34"/>
        <v>0</v>
      </c>
      <c r="BC30" s="25">
        <f t="shared" si="35"/>
        <v>0</v>
      </c>
      <c r="BD30" s="25">
        <f t="shared" si="36"/>
        <v>0</v>
      </c>
      <c r="BE30" s="25">
        <f t="shared" si="37"/>
        <v>0</v>
      </c>
      <c r="BF30" s="25">
        <f t="shared" si="38"/>
        <v>0</v>
      </c>
      <c r="BG30" s="25">
        <f t="shared" si="39"/>
        <v>0</v>
      </c>
      <c r="BH30" s="25">
        <f t="shared" si="40"/>
        <v>0</v>
      </c>
      <c r="BI30" s="25">
        <f t="shared" si="41"/>
        <v>0</v>
      </c>
      <c r="BJ30" s="25">
        <f t="shared" si="42"/>
        <v>0</v>
      </c>
      <c r="BL30" s="24" t="e">
        <f t="shared" si="43"/>
        <v>#DIV/0!</v>
      </c>
      <c r="BM30" s="24" t="e">
        <f t="shared" si="44"/>
        <v>#DIV/0!</v>
      </c>
      <c r="BN30" s="24" t="e">
        <f t="shared" si="45"/>
        <v>#DIV/0!</v>
      </c>
      <c r="BO30" s="24" t="e">
        <f t="shared" si="46"/>
        <v>#DIV/0!</v>
      </c>
      <c r="BP30" s="24" t="e">
        <f t="shared" si="47"/>
        <v>#DIV/0!</v>
      </c>
      <c r="BQ30" s="24" t="e">
        <f t="shared" si="48"/>
        <v>#DIV/0!</v>
      </c>
      <c r="BR30" s="24" t="e">
        <f t="shared" si="49"/>
        <v>#DIV/0!</v>
      </c>
    </row>
    <row r="31" spans="1:70" x14ac:dyDescent="0.25">
      <c r="A31" s="57">
        <v>25</v>
      </c>
      <c r="B31" s="15"/>
      <c r="C31" s="16"/>
      <c r="D31" s="17"/>
      <c r="E31" s="15"/>
      <c r="F31" s="16"/>
      <c r="G31" s="17"/>
      <c r="H31" s="15"/>
      <c r="I31" s="16"/>
      <c r="J31" s="17"/>
      <c r="K31" s="18"/>
      <c r="L31" s="16"/>
      <c r="M31" s="18"/>
      <c r="N31" s="39" t="str">
        <f t="shared" si="2"/>
        <v/>
      </c>
      <c r="O31" s="40" t="str">
        <f t="shared" si="3"/>
        <v/>
      </c>
      <c r="P31" s="41" t="str">
        <f t="shared" si="4"/>
        <v/>
      </c>
      <c r="Q31" s="39" t="str">
        <f t="shared" si="5"/>
        <v/>
      </c>
      <c r="R31" s="40" t="str">
        <f t="shared" si="6"/>
        <v/>
      </c>
      <c r="S31" s="42" t="str">
        <f t="shared" si="7"/>
        <v/>
      </c>
      <c r="T31" s="43" t="str">
        <f t="shared" si="8"/>
        <v/>
      </c>
      <c r="AA31" s="24">
        <f t="shared" si="9"/>
        <v>0</v>
      </c>
      <c r="AB31" s="24">
        <f t="shared" si="10"/>
        <v>0</v>
      </c>
      <c r="AC31" s="24">
        <f t="shared" si="11"/>
        <v>0</v>
      </c>
      <c r="AD31" s="24">
        <f t="shared" si="12"/>
        <v>0</v>
      </c>
      <c r="AE31" s="24">
        <f t="shared" si="13"/>
        <v>0</v>
      </c>
      <c r="AF31" s="24">
        <f t="shared" si="14"/>
        <v>0</v>
      </c>
      <c r="AG31" s="24">
        <f t="shared" si="15"/>
        <v>0</v>
      </c>
      <c r="AH31" s="24">
        <f t="shared" si="16"/>
        <v>0</v>
      </c>
      <c r="AI31" s="24">
        <f t="shared" si="17"/>
        <v>0</v>
      </c>
      <c r="AJ31" s="24">
        <f t="shared" si="18"/>
        <v>0</v>
      </c>
      <c r="AK31" s="24">
        <f t="shared" si="19"/>
        <v>0</v>
      </c>
      <c r="AL31" s="24">
        <f t="shared" si="20"/>
        <v>0</v>
      </c>
      <c r="AM31" s="24" t="e">
        <f t="shared" si="21"/>
        <v>#DIV/0!</v>
      </c>
      <c r="AN31" s="24" t="e">
        <f t="shared" si="22"/>
        <v>#DIV/0!</v>
      </c>
      <c r="AP31" s="24" t="str">
        <f t="shared" si="23"/>
        <v/>
      </c>
      <c r="AQ31" s="24" t="str">
        <f t="shared" si="24"/>
        <v/>
      </c>
      <c r="AR31" s="24" t="str">
        <f t="shared" si="25"/>
        <v/>
      </c>
      <c r="AS31" s="24" t="str">
        <f t="shared" si="26"/>
        <v/>
      </c>
      <c r="AT31" s="24" t="str">
        <f t="shared" si="27"/>
        <v/>
      </c>
      <c r="AU31" s="24" t="str">
        <f t="shared" si="28"/>
        <v/>
      </c>
      <c r="AV31" s="24" t="str">
        <f t="shared" si="29"/>
        <v/>
      </c>
      <c r="AX31" s="25">
        <f t="shared" si="30"/>
        <v>0</v>
      </c>
      <c r="AY31" s="25">
        <f t="shared" si="31"/>
        <v>0</v>
      </c>
      <c r="AZ31" s="25">
        <f t="shared" si="32"/>
        <v>0</v>
      </c>
      <c r="BA31" s="25">
        <f t="shared" si="33"/>
        <v>0</v>
      </c>
      <c r="BB31" s="25">
        <f t="shared" si="34"/>
        <v>0</v>
      </c>
      <c r="BC31" s="25">
        <f t="shared" si="35"/>
        <v>0</v>
      </c>
      <c r="BD31" s="25">
        <f t="shared" si="36"/>
        <v>0</v>
      </c>
      <c r="BE31" s="25">
        <f t="shared" si="37"/>
        <v>0</v>
      </c>
      <c r="BF31" s="25">
        <f t="shared" si="38"/>
        <v>0</v>
      </c>
      <c r="BG31" s="25">
        <f t="shared" si="39"/>
        <v>0</v>
      </c>
      <c r="BH31" s="25">
        <f t="shared" si="40"/>
        <v>0</v>
      </c>
      <c r="BI31" s="25">
        <f t="shared" si="41"/>
        <v>0</v>
      </c>
      <c r="BJ31" s="25">
        <f t="shared" si="42"/>
        <v>0</v>
      </c>
      <c r="BL31" s="24" t="e">
        <f t="shared" si="43"/>
        <v>#DIV/0!</v>
      </c>
      <c r="BM31" s="24" t="e">
        <f t="shared" si="44"/>
        <v>#DIV/0!</v>
      </c>
      <c r="BN31" s="24" t="e">
        <f t="shared" si="45"/>
        <v>#DIV/0!</v>
      </c>
      <c r="BO31" s="24" t="e">
        <f t="shared" si="46"/>
        <v>#DIV/0!</v>
      </c>
      <c r="BP31" s="24" t="e">
        <f t="shared" si="47"/>
        <v>#DIV/0!</v>
      </c>
      <c r="BQ31" s="24" t="e">
        <f t="shared" si="48"/>
        <v>#DIV/0!</v>
      </c>
      <c r="BR31" s="24" t="e">
        <f t="shared" si="49"/>
        <v>#DIV/0!</v>
      </c>
    </row>
    <row r="32" spans="1:70" x14ac:dyDescent="0.25">
      <c r="A32" s="57">
        <v>26</v>
      </c>
      <c r="B32" s="15"/>
      <c r="C32" s="16"/>
      <c r="D32" s="17"/>
      <c r="E32" s="15"/>
      <c r="F32" s="16"/>
      <c r="G32" s="17"/>
      <c r="H32" s="15"/>
      <c r="I32" s="16"/>
      <c r="J32" s="17"/>
      <c r="K32" s="18"/>
      <c r="L32" s="16"/>
      <c r="M32" s="18"/>
      <c r="N32" s="39" t="str">
        <f t="shared" si="2"/>
        <v/>
      </c>
      <c r="O32" s="40" t="str">
        <f t="shared" si="3"/>
        <v/>
      </c>
      <c r="P32" s="41" t="str">
        <f t="shared" si="4"/>
        <v/>
      </c>
      <c r="Q32" s="39" t="str">
        <f t="shared" si="5"/>
        <v/>
      </c>
      <c r="R32" s="40" t="str">
        <f t="shared" si="6"/>
        <v/>
      </c>
      <c r="S32" s="42" t="str">
        <f t="shared" si="7"/>
        <v/>
      </c>
      <c r="T32" s="43" t="str">
        <f t="shared" si="8"/>
        <v/>
      </c>
      <c r="AA32" s="24">
        <f t="shared" si="9"/>
        <v>0</v>
      </c>
      <c r="AB32" s="24">
        <f t="shared" si="10"/>
        <v>0</v>
      </c>
      <c r="AC32" s="24">
        <f t="shared" si="11"/>
        <v>0</v>
      </c>
      <c r="AD32" s="24">
        <f t="shared" si="12"/>
        <v>0</v>
      </c>
      <c r="AE32" s="24">
        <f t="shared" si="13"/>
        <v>0</v>
      </c>
      <c r="AF32" s="24">
        <f t="shared" si="14"/>
        <v>0</v>
      </c>
      <c r="AG32" s="24">
        <f t="shared" si="15"/>
        <v>0</v>
      </c>
      <c r="AH32" s="24">
        <f t="shared" si="16"/>
        <v>0</v>
      </c>
      <c r="AI32" s="24">
        <f t="shared" si="17"/>
        <v>0</v>
      </c>
      <c r="AJ32" s="24">
        <f t="shared" si="18"/>
        <v>0</v>
      </c>
      <c r="AK32" s="24">
        <f t="shared" si="19"/>
        <v>0</v>
      </c>
      <c r="AL32" s="24">
        <f t="shared" si="20"/>
        <v>0</v>
      </c>
      <c r="AM32" s="24" t="e">
        <f t="shared" si="21"/>
        <v>#DIV/0!</v>
      </c>
      <c r="AN32" s="24" t="e">
        <f t="shared" si="22"/>
        <v>#DIV/0!</v>
      </c>
      <c r="AP32" s="24" t="str">
        <f t="shared" si="23"/>
        <v/>
      </c>
      <c r="AQ32" s="24" t="str">
        <f t="shared" si="24"/>
        <v/>
      </c>
      <c r="AR32" s="24" t="str">
        <f t="shared" si="25"/>
        <v/>
      </c>
      <c r="AS32" s="24" t="str">
        <f t="shared" si="26"/>
        <v/>
      </c>
      <c r="AT32" s="24" t="str">
        <f t="shared" si="27"/>
        <v/>
      </c>
      <c r="AU32" s="24" t="str">
        <f t="shared" si="28"/>
        <v/>
      </c>
      <c r="AV32" s="24" t="str">
        <f t="shared" si="29"/>
        <v/>
      </c>
      <c r="AX32" s="25">
        <f t="shared" si="30"/>
        <v>0</v>
      </c>
      <c r="AY32" s="25">
        <f t="shared" si="31"/>
        <v>0</v>
      </c>
      <c r="AZ32" s="25">
        <f t="shared" si="32"/>
        <v>0</v>
      </c>
      <c r="BA32" s="25">
        <f t="shared" si="33"/>
        <v>0</v>
      </c>
      <c r="BB32" s="25">
        <f t="shared" si="34"/>
        <v>0</v>
      </c>
      <c r="BC32" s="25">
        <f t="shared" si="35"/>
        <v>0</v>
      </c>
      <c r="BD32" s="25">
        <f t="shared" si="36"/>
        <v>0</v>
      </c>
      <c r="BE32" s="25">
        <f t="shared" si="37"/>
        <v>0</v>
      </c>
      <c r="BF32" s="25">
        <f t="shared" si="38"/>
        <v>0</v>
      </c>
      <c r="BG32" s="25">
        <f t="shared" si="39"/>
        <v>0</v>
      </c>
      <c r="BH32" s="25">
        <f t="shared" si="40"/>
        <v>0</v>
      </c>
      <c r="BI32" s="25">
        <f t="shared" si="41"/>
        <v>0</v>
      </c>
      <c r="BJ32" s="25">
        <f t="shared" si="42"/>
        <v>0</v>
      </c>
      <c r="BL32" s="24" t="e">
        <f t="shared" si="43"/>
        <v>#DIV/0!</v>
      </c>
      <c r="BM32" s="24" t="e">
        <f t="shared" si="44"/>
        <v>#DIV/0!</v>
      </c>
      <c r="BN32" s="24" t="e">
        <f t="shared" si="45"/>
        <v>#DIV/0!</v>
      </c>
      <c r="BO32" s="24" t="e">
        <f t="shared" si="46"/>
        <v>#DIV/0!</v>
      </c>
      <c r="BP32" s="24" t="e">
        <f t="shared" si="47"/>
        <v>#DIV/0!</v>
      </c>
      <c r="BQ32" s="24" t="e">
        <f t="shared" si="48"/>
        <v>#DIV/0!</v>
      </c>
      <c r="BR32" s="24" t="e">
        <f t="shared" si="49"/>
        <v>#DIV/0!</v>
      </c>
    </row>
    <row r="33" spans="1:70" x14ac:dyDescent="0.25">
      <c r="A33" s="57">
        <v>27</v>
      </c>
      <c r="B33" s="15"/>
      <c r="C33" s="16"/>
      <c r="D33" s="17"/>
      <c r="E33" s="15"/>
      <c r="F33" s="16"/>
      <c r="G33" s="17"/>
      <c r="H33" s="15"/>
      <c r="I33" s="16"/>
      <c r="J33" s="17"/>
      <c r="K33" s="18"/>
      <c r="L33" s="16"/>
      <c r="M33" s="18"/>
      <c r="N33" s="39" t="str">
        <f t="shared" si="2"/>
        <v/>
      </c>
      <c r="O33" s="40" t="str">
        <f t="shared" si="3"/>
        <v/>
      </c>
      <c r="P33" s="41" t="str">
        <f t="shared" si="4"/>
        <v/>
      </c>
      <c r="Q33" s="39" t="str">
        <f t="shared" si="5"/>
        <v/>
      </c>
      <c r="R33" s="40" t="str">
        <f t="shared" si="6"/>
        <v/>
      </c>
      <c r="S33" s="42" t="str">
        <f t="shared" si="7"/>
        <v/>
      </c>
      <c r="T33" s="43" t="str">
        <f t="shared" si="8"/>
        <v/>
      </c>
      <c r="AA33" s="24">
        <f t="shared" si="9"/>
        <v>0</v>
      </c>
      <c r="AB33" s="24">
        <f t="shared" si="10"/>
        <v>0</v>
      </c>
      <c r="AC33" s="24">
        <f t="shared" si="11"/>
        <v>0</v>
      </c>
      <c r="AD33" s="24">
        <f t="shared" si="12"/>
        <v>0</v>
      </c>
      <c r="AE33" s="24">
        <f t="shared" si="13"/>
        <v>0</v>
      </c>
      <c r="AF33" s="24">
        <f t="shared" si="14"/>
        <v>0</v>
      </c>
      <c r="AG33" s="24">
        <f t="shared" si="15"/>
        <v>0</v>
      </c>
      <c r="AH33" s="24">
        <f t="shared" si="16"/>
        <v>0</v>
      </c>
      <c r="AI33" s="24">
        <f t="shared" si="17"/>
        <v>0</v>
      </c>
      <c r="AJ33" s="24">
        <f t="shared" si="18"/>
        <v>0</v>
      </c>
      <c r="AK33" s="24">
        <f t="shared" si="19"/>
        <v>0</v>
      </c>
      <c r="AL33" s="24">
        <f t="shared" si="20"/>
        <v>0</v>
      </c>
      <c r="AM33" s="24" t="e">
        <f t="shared" si="21"/>
        <v>#DIV/0!</v>
      </c>
      <c r="AN33" s="24" t="e">
        <f t="shared" si="22"/>
        <v>#DIV/0!</v>
      </c>
      <c r="AP33" s="24" t="str">
        <f t="shared" si="23"/>
        <v/>
      </c>
      <c r="AQ33" s="24" t="str">
        <f t="shared" si="24"/>
        <v/>
      </c>
      <c r="AR33" s="24" t="str">
        <f t="shared" si="25"/>
        <v/>
      </c>
      <c r="AS33" s="24" t="str">
        <f t="shared" si="26"/>
        <v/>
      </c>
      <c r="AT33" s="24" t="str">
        <f t="shared" si="27"/>
        <v/>
      </c>
      <c r="AU33" s="24" t="str">
        <f t="shared" si="28"/>
        <v/>
      </c>
      <c r="AV33" s="24" t="str">
        <f t="shared" si="29"/>
        <v/>
      </c>
      <c r="AX33" s="25">
        <f t="shared" si="30"/>
        <v>0</v>
      </c>
      <c r="AY33" s="25">
        <f t="shared" si="31"/>
        <v>0</v>
      </c>
      <c r="AZ33" s="25">
        <f t="shared" si="32"/>
        <v>0</v>
      </c>
      <c r="BA33" s="25">
        <f t="shared" si="33"/>
        <v>0</v>
      </c>
      <c r="BB33" s="25">
        <f t="shared" si="34"/>
        <v>0</v>
      </c>
      <c r="BC33" s="25">
        <f t="shared" si="35"/>
        <v>0</v>
      </c>
      <c r="BD33" s="25">
        <f t="shared" si="36"/>
        <v>0</v>
      </c>
      <c r="BE33" s="25">
        <f t="shared" si="37"/>
        <v>0</v>
      </c>
      <c r="BF33" s="25">
        <f t="shared" si="38"/>
        <v>0</v>
      </c>
      <c r="BG33" s="25">
        <f t="shared" si="39"/>
        <v>0</v>
      </c>
      <c r="BH33" s="25">
        <f t="shared" si="40"/>
        <v>0</v>
      </c>
      <c r="BI33" s="25">
        <f t="shared" si="41"/>
        <v>0</v>
      </c>
      <c r="BJ33" s="25">
        <f t="shared" si="42"/>
        <v>0</v>
      </c>
      <c r="BL33" s="24" t="e">
        <f t="shared" si="43"/>
        <v>#DIV/0!</v>
      </c>
      <c r="BM33" s="24" t="e">
        <f t="shared" si="44"/>
        <v>#DIV/0!</v>
      </c>
      <c r="BN33" s="24" t="e">
        <f t="shared" si="45"/>
        <v>#DIV/0!</v>
      </c>
      <c r="BO33" s="24" t="e">
        <f t="shared" si="46"/>
        <v>#DIV/0!</v>
      </c>
      <c r="BP33" s="24" t="e">
        <f t="shared" si="47"/>
        <v>#DIV/0!</v>
      </c>
      <c r="BQ33" s="24" t="e">
        <f t="shared" si="48"/>
        <v>#DIV/0!</v>
      </c>
      <c r="BR33" s="24" t="e">
        <f t="shared" si="49"/>
        <v>#DIV/0!</v>
      </c>
    </row>
    <row r="34" spans="1:70" x14ac:dyDescent="0.25">
      <c r="A34" s="57">
        <v>28</v>
      </c>
      <c r="B34" s="15"/>
      <c r="C34" s="16"/>
      <c r="D34" s="17"/>
      <c r="E34" s="15"/>
      <c r="F34" s="16"/>
      <c r="G34" s="17"/>
      <c r="H34" s="15"/>
      <c r="I34" s="16"/>
      <c r="J34" s="17"/>
      <c r="K34" s="18"/>
      <c r="L34" s="16"/>
      <c r="M34" s="18"/>
      <c r="N34" s="39" t="str">
        <f t="shared" si="2"/>
        <v/>
      </c>
      <c r="O34" s="40" t="str">
        <f t="shared" si="3"/>
        <v/>
      </c>
      <c r="P34" s="41" t="str">
        <f t="shared" si="4"/>
        <v/>
      </c>
      <c r="Q34" s="39" t="str">
        <f t="shared" si="5"/>
        <v/>
      </c>
      <c r="R34" s="40" t="str">
        <f t="shared" si="6"/>
        <v/>
      </c>
      <c r="S34" s="42" t="str">
        <f t="shared" si="7"/>
        <v/>
      </c>
      <c r="T34" s="43" t="str">
        <f t="shared" si="8"/>
        <v/>
      </c>
      <c r="AA34" s="24">
        <f t="shared" si="9"/>
        <v>0</v>
      </c>
      <c r="AB34" s="24">
        <f t="shared" si="10"/>
        <v>0</v>
      </c>
      <c r="AC34" s="24">
        <f t="shared" si="11"/>
        <v>0</v>
      </c>
      <c r="AD34" s="24">
        <f t="shared" si="12"/>
        <v>0</v>
      </c>
      <c r="AE34" s="24">
        <f t="shared" si="13"/>
        <v>0</v>
      </c>
      <c r="AF34" s="24">
        <f t="shared" si="14"/>
        <v>0</v>
      </c>
      <c r="AG34" s="24">
        <f t="shared" si="15"/>
        <v>0</v>
      </c>
      <c r="AH34" s="24">
        <f t="shared" si="16"/>
        <v>0</v>
      </c>
      <c r="AI34" s="24">
        <f t="shared" si="17"/>
        <v>0</v>
      </c>
      <c r="AJ34" s="24">
        <f t="shared" si="18"/>
        <v>0</v>
      </c>
      <c r="AK34" s="24">
        <f t="shared" si="19"/>
        <v>0</v>
      </c>
      <c r="AL34" s="24">
        <f t="shared" si="20"/>
        <v>0</v>
      </c>
      <c r="AM34" s="24" t="e">
        <f t="shared" si="21"/>
        <v>#DIV/0!</v>
      </c>
      <c r="AN34" s="24" t="e">
        <f t="shared" si="22"/>
        <v>#DIV/0!</v>
      </c>
      <c r="AP34" s="24" t="str">
        <f t="shared" si="23"/>
        <v/>
      </c>
      <c r="AQ34" s="24" t="str">
        <f t="shared" si="24"/>
        <v/>
      </c>
      <c r="AR34" s="24" t="str">
        <f t="shared" si="25"/>
        <v/>
      </c>
      <c r="AS34" s="24" t="str">
        <f t="shared" si="26"/>
        <v/>
      </c>
      <c r="AT34" s="24" t="str">
        <f t="shared" si="27"/>
        <v/>
      </c>
      <c r="AU34" s="24" t="str">
        <f t="shared" si="28"/>
        <v/>
      </c>
      <c r="AV34" s="24" t="str">
        <f t="shared" si="29"/>
        <v/>
      </c>
      <c r="AX34" s="25">
        <f t="shared" si="30"/>
        <v>0</v>
      </c>
      <c r="AY34" s="25">
        <f t="shared" si="31"/>
        <v>0</v>
      </c>
      <c r="AZ34" s="25">
        <f t="shared" si="32"/>
        <v>0</v>
      </c>
      <c r="BA34" s="25">
        <f t="shared" si="33"/>
        <v>0</v>
      </c>
      <c r="BB34" s="25">
        <f t="shared" si="34"/>
        <v>0</v>
      </c>
      <c r="BC34" s="25">
        <f t="shared" si="35"/>
        <v>0</v>
      </c>
      <c r="BD34" s="25">
        <f t="shared" si="36"/>
        <v>0</v>
      </c>
      <c r="BE34" s="25">
        <f t="shared" si="37"/>
        <v>0</v>
      </c>
      <c r="BF34" s="25">
        <f t="shared" si="38"/>
        <v>0</v>
      </c>
      <c r="BG34" s="25">
        <f t="shared" si="39"/>
        <v>0</v>
      </c>
      <c r="BH34" s="25">
        <f t="shared" si="40"/>
        <v>0</v>
      </c>
      <c r="BI34" s="25">
        <f t="shared" si="41"/>
        <v>0</v>
      </c>
      <c r="BJ34" s="25">
        <f t="shared" si="42"/>
        <v>0</v>
      </c>
      <c r="BL34" s="24" t="e">
        <f t="shared" si="43"/>
        <v>#DIV/0!</v>
      </c>
      <c r="BM34" s="24" t="e">
        <f t="shared" si="44"/>
        <v>#DIV/0!</v>
      </c>
      <c r="BN34" s="24" t="e">
        <f t="shared" si="45"/>
        <v>#DIV/0!</v>
      </c>
      <c r="BO34" s="24" t="e">
        <f t="shared" si="46"/>
        <v>#DIV/0!</v>
      </c>
      <c r="BP34" s="24" t="e">
        <f t="shared" si="47"/>
        <v>#DIV/0!</v>
      </c>
      <c r="BQ34" s="24" t="e">
        <f t="shared" si="48"/>
        <v>#DIV/0!</v>
      </c>
      <c r="BR34" s="24" t="e">
        <f t="shared" si="49"/>
        <v>#DIV/0!</v>
      </c>
    </row>
    <row r="35" spans="1:70" x14ac:dyDescent="0.25">
      <c r="A35" s="57">
        <v>29</v>
      </c>
      <c r="B35" s="15"/>
      <c r="C35" s="16"/>
      <c r="D35" s="17"/>
      <c r="E35" s="15"/>
      <c r="F35" s="16"/>
      <c r="G35" s="17"/>
      <c r="H35" s="15"/>
      <c r="I35" s="16"/>
      <c r="J35" s="17"/>
      <c r="K35" s="18"/>
      <c r="L35" s="16"/>
      <c r="M35" s="18"/>
      <c r="N35" s="39" t="str">
        <f t="shared" si="2"/>
        <v/>
      </c>
      <c r="O35" s="40" t="str">
        <f t="shared" si="3"/>
        <v/>
      </c>
      <c r="P35" s="41" t="str">
        <f t="shared" si="4"/>
        <v/>
      </c>
      <c r="Q35" s="39" t="str">
        <f t="shared" si="5"/>
        <v/>
      </c>
      <c r="R35" s="40" t="str">
        <f t="shared" si="6"/>
        <v/>
      </c>
      <c r="S35" s="42" t="str">
        <f t="shared" si="7"/>
        <v/>
      </c>
      <c r="T35" s="43" t="str">
        <f t="shared" si="8"/>
        <v/>
      </c>
      <c r="AA35" s="24">
        <f t="shared" si="9"/>
        <v>0</v>
      </c>
      <c r="AB35" s="24">
        <f t="shared" si="10"/>
        <v>0</v>
      </c>
      <c r="AC35" s="24">
        <f t="shared" si="11"/>
        <v>0</v>
      </c>
      <c r="AD35" s="24">
        <f t="shared" si="12"/>
        <v>0</v>
      </c>
      <c r="AE35" s="24">
        <f t="shared" si="13"/>
        <v>0</v>
      </c>
      <c r="AF35" s="24">
        <f t="shared" si="14"/>
        <v>0</v>
      </c>
      <c r="AG35" s="24">
        <f t="shared" si="15"/>
        <v>0</v>
      </c>
      <c r="AH35" s="24">
        <f t="shared" si="16"/>
        <v>0</v>
      </c>
      <c r="AI35" s="24">
        <f t="shared" si="17"/>
        <v>0</v>
      </c>
      <c r="AJ35" s="24">
        <f t="shared" si="18"/>
        <v>0</v>
      </c>
      <c r="AK35" s="24">
        <f t="shared" si="19"/>
        <v>0</v>
      </c>
      <c r="AL35" s="24">
        <f t="shared" si="20"/>
        <v>0</v>
      </c>
      <c r="AM35" s="24" t="e">
        <f t="shared" si="21"/>
        <v>#DIV/0!</v>
      </c>
      <c r="AN35" s="24" t="e">
        <f t="shared" si="22"/>
        <v>#DIV/0!</v>
      </c>
      <c r="AP35" s="24" t="str">
        <f t="shared" si="23"/>
        <v/>
      </c>
      <c r="AQ35" s="24" t="str">
        <f t="shared" si="24"/>
        <v/>
      </c>
      <c r="AR35" s="24" t="str">
        <f t="shared" si="25"/>
        <v/>
      </c>
      <c r="AS35" s="24" t="str">
        <f t="shared" si="26"/>
        <v/>
      </c>
      <c r="AT35" s="24" t="str">
        <f t="shared" si="27"/>
        <v/>
      </c>
      <c r="AU35" s="24" t="str">
        <f t="shared" si="28"/>
        <v/>
      </c>
      <c r="AV35" s="24" t="str">
        <f t="shared" si="29"/>
        <v/>
      </c>
      <c r="AX35" s="25">
        <f t="shared" si="30"/>
        <v>0</v>
      </c>
      <c r="AY35" s="25">
        <f t="shared" si="31"/>
        <v>0</v>
      </c>
      <c r="AZ35" s="25">
        <f t="shared" si="32"/>
        <v>0</v>
      </c>
      <c r="BA35" s="25">
        <f t="shared" si="33"/>
        <v>0</v>
      </c>
      <c r="BB35" s="25">
        <f t="shared" si="34"/>
        <v>0</v>
      </c>
      <c r="BC35" s="25">
        <f t="shared" si="35"/>
        <v>0</v>
      </c>
      <c r="BD35" s="25">
        <f t="shared" si="36"/>
        <v>0</v>
      </c>
      <c r="BE35" s="25">
        <f t="shared" si="37"/>
        <v>0</v>
      </c>
      <c r="BF35" s="25">
        <f t="shared" si="38"/>
        <v>0</v>
      </c>
      <c r="BG35" s="25">
        <f t="shared" si="39"/>
        <v>0</v>
      </c>
      <c r="BH35" s="25">
        <f t="shared" si="40"/>
        <v>0</v>
      </c>
      <c r="BI35" s="25">
        <f t="shared" si="41"/>
        <v>0</v>
      </c>
      <c r="BJ35" s="25">
        <f t="shared" si="42"/>
        <v>0</v>
      </c>
      <c r="BL35" s="24" t="e">
        <f t="shared" si="43"/>
        <v>#DIV/0!</v>
      </c>
      <c r="BM35" s="24" t="e">
        <f t="shared" si="44"/>
        <v>#DIV/0!</v>
      </c>
      <c r="BN35" s="24" t="e">
        <f t="shared" si="45"/>
        <v>#DIV/0!</v>
      </c>
      <c r="BO35" s="24" t="e">
        <f t="shared" si="46"/>
        <v>#DIV/0!</v>
      </c>
      <c r="BP35" s="24" t="e">
        <f t="shared" si="47"/>
        <v>#DIV/0!</v>
      </c>
      <c r="BQ35" s="24" t="e">
        <f t="shared" si="48"/>
        <v>#DIV/0!</v>
      </c>
      <c r="BR35" s="24" t="e">
        <f t="shared" si="49"/>
        <v>#DIV/0!</v>
      </c>
    </row>
    <row r="36" spans="1:70" ht="15.75" thickBot="1" x14ac:dyDescent="0.3">
      <c r="A36" s="58">
        <v>30</v>
      </c>
      <c r="B36" s="19"/>
      <c r="C36" s="20"/>
      <c r="D36" s="21"/>
      <c r="E36" s="19"/>
      <c r="F36" s="20"/>
      <c r="G36" s="21"/>
      <c r="H36" s="19"/>
      <c r="I36" s="20"/>
      <c r="J36" s="21"/>
      <c r="K36" s="22"/>
      <c r="L36" s="20"/>
      <c r="M36" s="22"/>
      <c r="N36" s="44" t="str">
        <f t="shared" si="2"/>
        <v/>
      </c>
      <c r="O36" s="45" t="str">
        <f t="shared" si="3"/>
        <v/>
      </c>
      <c r="P36" s="46" t="str">
        <f t="shared" si="4"/>
        <v/>
      </c>
      <c r="Q36" s="44" t="str">
        <f t="shared" si="5"/>
        <v/>
      </c>
      <c r="R36" s="45" t="str">
        <f t="shared" si="6"/>
        <v/>
      </c>
      <c r="S36" s="47" t="str">
        <f t="shared" si="7"/>
        <v/>
      </c>
      <c r="T36" s="48" t="str">
        <f t="shared" si="8"/>
        <v/>
      </c>
      <c r="AA36" s="24">
        <f t="shared" si="9"/>
        <v>0</v>
      </c>
      <c r="AB36" s="24">
        <f t="shared" si="10"/>
        <v>0</v>
      </c>
      <c r="AC36" s="24">
        <f t="shared" si="11"/>
        <v>0</v>
      </c>
      <c r="AD36" s="24">
        <f t="shared" si="12"/>
        <v>0</v>
      </c>
      <c r="AE36" s="24">
        <f t="shared" si="13"/>
        <v>0</v>
      </c>
      <c r="AF36" s="24">
        <f t="shared" si="14"/>
        <v>0</v>
      </c>
      <c r="AG36" s="24">
        <f t="shared" si="15"/>
        <v>0</v>
      </c>
      <c r="AH36" s="24">
        <f t="shared" si="16"/>
        <v>0</v>
      </c>
      <c r="AI36" s="24">
        <f t="shared" si="17"/>
        <v>0</v>
      </c>
      <c r="AJ36" s="24">
        <f t="shared" si="18"/>
        <v>0</v>
      </c>
      <c r="AK36" s="24">
        <f t="shared" si="19"/>
        <v>0</v>
      </c>
      <c r="AL36" s="24">
        <f t="shared" si="20"/>
        <v>0</v>
      </c>
      <c r="AM36" s="24" t="e">
        <f t="shared" si="21"/>
        <v>#DIV/0!</v>
      </c>
      <c r="AN36" s="24" t="e">
        <f t="shared" si="22"/>
        <v>#DIV/0!</v>
      </c>
      <c r="AP36" s="24" t="str">
        <f t="shared" si="23"/>
        <v/>
      </c>
      <c r="AQ36" s="24" t="str">
        <f t="shared" si="24"/>
        <v/>
      </c>
      <c r="AR36" s="24" t="str">
        <f t="shared" si="25"/>
        <v/>
      </c>
      <c r="AS36" s="24" t="str">
        <f t="shared" si="26"/>
        <v/>
      </c>
      <c r="AT36" s="24" t="str">
        <f t="shared" si="27"/>
        <v/>
      </c>
      <c r="AU36" s="24" t="str">
        <f t="shared" si="28"/>
        <v/>
      </c>
      <c r="AV36" s="24" t="str">
        <f t="shared" si="29"/>
        <v/>
      </c>
      <c r="AX36" s="25">
        <f t="shared" si="30"/>
        <v>0</v>
      </c>
      <c r="AY36" s="25">
        <f t="shared" si="31"/>
        <v>0</v>
      </c>
      <c r="AZ36" s="25">
        <f t="shared" si="32"/>
        <v>0</v>
      </c>
      <c r="BA36" s="25">
        <f t="shared" si="33"/>
        <v>0</v>
      </c>
      <c r="BB36" s="25">
        <f t="shared" si="34"/>
        <v>0</v>
      </c>
      <c r="BC36" s="25">
        <f t="shared" si="35"/>
        <v>0</v>
      </c>
      <c r="BD36" s="25">
        <f t="shared" si="36"/>
        <v>0</v>
      </c>
      <c r="BE36" s="25">
        <f t="shared" si="37"/>
        <v>0</v>
      </c>
      <c r="BF36" s="25">
        <f t="shared" si="38"/>
        <v>0</v>
      </c>
      <c r="BG36" s="25">
        <f t="shared" si="39"/>
        <v>0</v>
      </c>
      <c r="BH36" s="25">
        <f t="shared" si="40"/>
        <v>0</v>
      </c>
      <c r="BI36" s="25">
        <f t="shared" si="41"/>
        <v>0</v>
      </c>
      <c r="BJ36" s="25">
        <f t="shared" si="42"/>
        <v>0</v>
      </c>
      <c r="BL36" s="24" t="e">
        <f t="shared" si="43"/>
        <v>#DIV/0!</v>
      </c>
      <c r="BM36" s="24" t="e">
        <f t="shared" si="44"/>
        <v>#DIV/0!</v>
      </c>
      <c r="BN36" s="24" t="e">
        <f t="shared" si="45"/>
        <v>#DIV/0!</v>
      </c>
      <c r="BO36" s="24" t="e">
        <f t="shared" si="46"/>
        <v>#DIV/0!</v>
      </c>
      <c r="BP36" s="24" t="e">
        <f t="shared" si="47"/>
        <v>#DIV/0!</v>
      </c>
      <c r="BQ36" s="24" t="e">
        <f t="shared" si="48"/>
        <v>#DIV/0!</v>
      </c>
      <c r="BR36" s="24" t="e">
        <f t="shared" si="49"/>
        <v>#DIV/0!</v>
      </c>
    </row>
    <row r="37" spans="1:70" ht="15.75" thickTop="1" x14ac:dyDescent="0.25">
      <c r="A37" s="59" t="s">
        <v>24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</row>
  </sheetData>
  <sheetProtection password="C1BD" sheet="1" objects="1" scenarios="1"/>
  <mergeCells count="15">
    <mergeCell ref="A37:T37"/>
    <mergeCell ref="T4:T5"/>
    <mergeCell ref="A1:T1"/>
    <mergeCell ref="B5:D5"/>
    <mergeCell ref="E5:G5"/>
    <mergeCell ref="H5:J5"/>
    <mergeCell ref="K5:M5"/>
    <mergeCell ref="N5:P5"/>
    <mergeCell ref="Q5:S5"/>
    <mergeCell ref="A3:M3"/>
    <mergeCell ref="N3:T3"/>
    <mergeCell ref="Q4:S4"/>
    <mergeCell ref="N4:P4"/>
    <mergeCell ref="H4:M4"/>
    <mergeCell ref="B4:G4"/>
  </mergeCells>
  <printOptions horizontalCentered="1" verticalCentered="1"/>
  <pageMargins left="0.31496062992125984" right="0.31496062992125984" top="0.19685039370078741" bottom="0.19685039370078741" header="0" footer="0"/>
  <pageSetup paperSize="9" orientation="landscape" r:id="rId1"/>
  <colBreaks count="1" manualBreakCount="1">
    <brk id="2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J31"/>
  <sheetViews>
    <sheetView showGridLines="0" showRowColHeaders="0" zoomScaleNormal="100" workbookViewId="0">
      <selection activeCell="O17" sqref="O17"/>
    </sheetView>
  </sheetViews>
  <sheetFormatPr defaultRowHeight="15" x14ac:dyDescent="0.25"/>
  <cols>
    <col min="1" max="16384" width="9.140625" style="1"/>
  </cols>
  <sheetData>
    <row r="3" spans="2:10" ht="15.75" thickBot="1" x14ac:dyDescent="0.3"/>
    <row r="4" spans="2:10" ht="15.75" thickTop="1" x14ac:dyDescent="0.25">
      <c r="B4" s="2"/>
      <c r="C4" s="3"/>
      <c r="D4" s="3"/>
      <c r="E4" s="3"/>
      <c r="F4" s="3"/>
      <c r="G4" s="3"/>
      <c r="H4" s="3"/>
      <c r="I4" s="3"/>
      <c r="J4" s="4"/>
    </row>
    <row r="5" spans="2:10" x14ac:dyDescent="0.25">
      <c r="B5" s="5"/>
      <c r="C5" s="6"/>
      <c r="D5" s="6"/>
      <c r="E5" s="6"/>
      <c r="F5" s="6"/>
      <c r="G5" s="6"/>
      <c r="H5" s="6"/>
      <c r="I5" s="6"/>
      <c r="J5" s="7"/>
    </row>
    <row r="6" spans="2:10" x14ac:dyDescent="0.25">
      <c r="B6" s="5"/>
      <c r="C6" s="6"/>
      <c r="D6" s="6"/>
      <c r="E6" s="6"/>
      <c r="F6" s="6"/>
      <c r="G6" s="6"/>
      <c r="H6" s="6"/>
      <c r="I6" s="6"/>
      <c r="J6" s="7"/>
    </row>
    <row r="7" spans="2:10" x14ac:dyDescent="0.25">
      <c r="B7" s="5"/>
      <c r="C7" s="6"/>
      <c r="D7" s="6"/>
      <c r="E7" s="6"/>
      <c r="F7" s="6"/>
      <c r="G7" s="6"/>
      <c r="H7" s="6"/>
      <c r="I7" s="6"/>
      <c r="J7" s="7"/>
    </row>
    <row r="8" spans="2:10" x14ac:dyDescent="0.25">
      <c r="B8" s="5"/>
      <c r="C8" s="6"/>
      <c r="D8" s="6"/>
      <c r="E8" s="6"/>
      <c r="F8" s="6"/>
      <c r="G8" s="6"/>
      <c r="H8" s="6"/>
      <c r="I8" s="6"/>
      <c r="J8" s="7"/>
    </row>
    <row r="9" spans="2:10" x14ac:dyDescent="0.25">
      <c r="B9" s="5"/>
      <c r="C9" s="6"/>
      <c r="D9" s="6"/>
      <c r="E9" s="6"/>
      <c r="F9" s="6"/>
      <c r="G9" s="6"/>
      <c r="H9" s="6"/>
      <c r="I9" s="6"/>
      <c r="J9" s="7"/>
    </row>
    <row r="10" spans="2:10" x14ac:dyDescent="0.25">
      <c r="B10" s="5"/>
      <c r="C10" s="6"/>
      <c r="D10" s="6"/>
      <c r="E10" s="6"/>
      <c r="F10" s="6"/>
      <c r="G10" s="6"/>
      <c r="H10" s="6"/>
      <c r="I10" s="6"/>
      <c r="J10" s="7"/>
    </row>
    <row r="11" spans="2:10" x14ac:dyDescent="0.25">
      <c r="B11" s="5"/>
      <c r="C11" s="6"/>
      <c r="D11" s="6"/>
      <c r="E11" s="6"/>
      <c r="F11" s="6"/>
      <c r="G11" s="6"/>
      <c r="H11" s="6"/>
      <c r="I11" s="6"/>
      <c r="J11" s="7"/>
    </row>
    <row r="12" spans="2:10" x14ac:dyDescent="0.25">
      <c r="B12" s="5"/>
      <c r="C12" s="6"/>
      <c r="D12" s="6"/>
      <c r="E12" s="6"/>
      <c r="F12" s="6"/>
      <c r="G12" s="6"/>
      <c r="H12" s="6"/>
      <c r="I12" s="6"/>
      <c r="J12" s="7"/>
    </row>
    <row r="13" spans="2:10" x14ac:dyDescent="0.25">
      <c r="B13" s="5"/>
      <c r="C13" s="6"/>
      <c r="D13" s="6"/>
      <c r="E13" s="6"/>
      <c r="F13" s="6"/>
      <c r="G13" s="6"/>
      <c r="H13" s="6"/>
      <c r="I13" s="6"/>
      <c r="J13" s="7"/>
    </row>
    <row r="14" spans="2:10" x14ac:dyDescent="0.25">
      <c r="B14" s="5"/>
      <c r="C14" s="6"/>
      <c r="D14" s="6"/>
      <c r="E14" s="6"/>
      <c r="F14" s="6"/>
      <c r="G14" s="6"/>
      <c r="H14" s="6"/>
      <c r="I14" s="6"/>
      <c r="J14" s="7"/>
    </row>
    <row r="15" spans="2:10" x14ac:dyDescent="0.25">
      <c r="B15" s="5"/>
      <c r="C15" s="6"/>
      <c r="D15" s="6"/>
      <c r="E15" s="6"/>
      <c r="F15" s="6"/>
      <c r="G15" s="6"/>
      <c r="H15" s="6"/>
      <c r="I15" s="6"/>
      <c r="J15" s="7"/>
    </row>
    <row r="16" spans="2:10" x14ac:dyDescent="0.25">
      <c r="B16" s="5"/>
      <c r="C16" s="6"/>
      <c r="D16" s="6"/>
      <c r="E16" s="6"/>
      <c r="F16" s="6"/>
      <c r="G16" s="6"/>
      <c r="H16" s="6"/>
      <c r="I16" s="6"/>
      <c r="J16" s="7"/>
    </row>
    <row r="17" spans="2:10" x14ac:dyDescent="0.25">
      <c r="B17" s="5"/>
      <c r="C17" s="6"/>
      <c r="D17" s="6"/>
      <c r="E17" s="6"/>
      <c r="F17" s="6"/>
      <c r="G17" s="6"/>
      <c r="H17" s="6"/>
      <c r="I17" s="6"/>
      <c r="J17" s="7"/>
    </row>
    <row r="18" spans="2:10" x14ac:dyDescent="0.25">
      <c r="B18" s="5"/>
      <c r="C18" s="6"/>
      <c r="D18" s="6"/>
      <c r="E18" s="6"/>
      <c r="F18" s="6"/>
      <c r="G18" s="6"/>
      <c r="H18" s="6"/>
      <c r="I18" s="6"/>
      <c r="J18" s="7"/>
    </row>
    <row r="19" spans="2:10" x14ac:dyDescent="0.25">
      <c r="B19" s="5"/>
      <c r="C19" s="6"/>
      <c r="D19" s="6"/>
      <c r="E19" s="6"/>
      <c r="F19" s="6"/>
      <c r="G19" s="6"/>
      <c r="H19" s="6"/>
      <c r="I19" s="6"/>
      <c r="J19" s="7"/>
    </row>
    <row r="20" spans="2:10" x14ac:dyDescent="0.25">
      <c r="B20" s="5"/>
      <c r="C20" s="6"/>
      <c r="D20" s="6"/>
      <c r="E20" s="6"/>
      <c r="F20" s="6"/>
      <c r="G20" s="6"/>
      <c r="H20" s="6"/>
      <c r="I20" s="6"/>
      <c r="J20" s="7"/>
    </row>
    <row r="21" spans="2:10" x14ac:dyDescent="0.25">
      <c r="B21" s="5"/>
      <c r="C21" s="6"/>
      <c r="D21" s="6"/>
      <c r="E21" s="6"/>
      <c r="F21" s="6"/>
      <c r="G21" s="6"/>
      <c r="H21" s="6"/>
      <c r="I21" s="6"/>
      <c r="J21" s="7"/>
    </row>
    <row r="22" spans="2:10" x14ac:dyDescent="0.25">
      <c r="B22" s="5"/>
      <c r="C22" s="6"/>
      <c r="D22" s="6"/>
      <c r="E22" s="6"/>
      <c r="F22" s="6"/>
      <c r="G22" s="6"/>
      <c r="H22" s="6"/>
      <c r="I22" s="6"/>
      <c r="J22" s="7"/>
    </row>
    <row r="23" spans="2:10" x14ac:dyDescent="0.25">
      <c r="B23" s="5"/>
      <c r="C23" s="6"/>
      <c r="D23" s="6"/>
      <c r="E23" s="6"/>
      <c r="F23" s="6"/>
      <c r="G23" s="6"/>
      <c r="H23" s="6"/>
      <c r="I23" s="6"/>
      <c r="J23" s="7"/>
    </row>
    <row r="24" spans="2:10" ht="15.75" thickBot="1" x14ac:dyDescent="0.3">
      <c r="B24" s="8"/>
      <c r="C24" s="9"/>
      <c r="D24" s="9"/>
      <c r="E24" s="9"/>
      <c r="F24" s="9"/>
      <c r="G24" s="9"/>
      <c r="H24" s="9"/>
      <c r="I24" s="9"/>
      <c r="J24" s="10"/>
    </row>
    <row r="25" spans="2:10" ht="15.75" thickTop="1" x14ac:dyDescent="0.25"/>
    <row r="27" spans="2:10" ht="15.75" thickBot="1" x14ac:dyDescent="0.3"/>
    <row r="28" spans="2:10" ht="15.75" thickTop="1" x14ac:dyDescent="0.25">
      <c r="B28" s="84" t="s">
        <v>23</v>
      </c>
      <c r="C28" s="85"/>
      <c r="D28" s="85"/>
      <c r="E28" s="85"/>
      <c r="F28" s="85"/>
      <c r="G28" s="85"/>
      <c r="H28" s="85"/>
      <c r="I28" s="85"/>
      <c r="J28" s="86"/>
    </row>
    <row r="29" spans="2:10" x14ac:dyDescent="0.25">
      <c r="B29" s="87" t="s">
        <v>24</v>
      </c>
      <c r="C29" s="88"/>
      <c r="D29" s="88"/>
      <c r="E29" s="88"/>
      <c r="F29" s="88"/>
      <c r="G29" s="88"/>
      <c r="H29" s="88"/>
      <c r="I29" s="88"/>
      <c r="J29" s="89"/>
    </row>
    <row r="30" spans="2:10" ht="15.75" thickBot="1" x14ac:dyDescent="0.3">
      <c r="B30" s="90" t="s">
        <v>25</v>
      </c>
      <c r="C30" s="91"/>
      <c r="D30" s="91"/>
      <c r="E30" s="91"/>
      <c r="F30" s="91"/>
      <c r="G30" s="91"/>
      <c r="H30" s="91"/>
      <c r="I30" s="91"/>
      <c r="J30" s="92"/>
    </row>
    <row r="31" spans="2:10" ht="15.75" thickTop="1" x14ac:dyDescent="0.25"/>
  </sheetData>
  <sheetProtection password="BE7D" sheet="1" objects="1" scenarios="1" selectLockedCells="1" selectUnlockedCells="1"/>
  <mergeCells count="3">
    <mergeCell ref="B28:J28"/>
    <mergeCell ref="B29:J29"/>
    <mergeCell ref="B30:J3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Calculations</vt:lpstr>
      <vt:lpstr>Diagram</vt:lpstr>
      <vt:lpstr>Calculations!Print_Area</vt:lpstr>
    </vt:vector>
  </TitlesOfParts>
  <Company>Costain 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Adams</dc:creator>
  <cp:lastModifiedBy>Mark Adams</cp:lastModifiedBy>
  <cp:lastPrinted>2015-07-14T12:53:58Z</cp:lastPrinted>
  <dcterms:created xsi:type="dcterms:W3CDTF">2015-06-22T14:44:33Z</dcterms:created>
  <dcterms:modified xsi:type="dcterms:W3CDTF">2015-07-20T13:30:00Z</dcterms:modified>
</cp:coreProperties>
</file>